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05" tabRatio="811"/>
  </bookViews>
  <sheets>
    <sheet name="工业生产" sheetId="11" r:id="rId1"/>
    <sheet name="工业产品" sheetId="3" r:id="rId2"/>
    <sheet name="工业效益" sheetId="35" r:id="rId3"/>
    <sheet name="投资" sheetId="14" r:id="rId4"/>
    <sheet name="商业" sheetId="20" r:id="rId5"/>
    <sheet name="财政金融" sheetId="19" r:id="rId6"/>
    <sheet name="分县区主要经济指标" sheetId="18" r:id="rId7"/>
    <sheet name="市州经济指标1 " sheetId="27" r:id="rId8"/>
    <sheet name="市州经济指标2" sheetId="28" r:id="rId9"/>
    <sheet name="市州经济指标3" sheetId="34" r:id="rId10"/>
  </sheets>
  <definedNames>
    <definedName name="_xlnm.Print_Area" localSheetId="5">财政金融!$C$1:$G$21</definedName>
    <definedName name="_xlnm.Print_Area" localSheetId="6">分县区主要经济指标!#REF!</definedName>
    <definedName name="_xlnm.Print_Area" localSheetId="0">工业生产!#REF!</definedName>
  </definedNames>
  <calcPr calcId="144525"/>
</workbook>
</file>

<file path=xl/sharedStrings.xml><?xml version="1.0" encoding="utf-8"?>
<sst xmlns="http://schemas.openxmlformats.org/spreadsheetml/2006/main" count="323" uniqueCount="165">
  <si>
    <t>规模以上工业生产情况</t>
  </si>
  <si>
    <t>指     标</t>
  </si>
  <si>
    <t>本月±%</t>
  </si>
  <si>
    <t>1-7月累计±%</t>
  </si>
  <si>
    <t>一、工业增加值增速</t>
  </si>
  <si>
    <t xml:space="preserve">   #：国有工业</t>
  </si>
  <si>
    <t xml:space="preserve">      集体工业</t>
  </si>
  <si>
    <t xml:space="preserve">      股份合作制工业</t>
  </si>
  <si>
    <t xml:space="preserve">      股份制工业</t>
  </si>
  <si>
    <t xml:space="preserve">      外商港澳台工业</t>
  </si>
  <si>
    <t xml:space="preserve">      其他工业</t>
  </si>
  <si>
    <t xml:space="preserve">   #：轻工业</t>
  </si>
  <si>
    <t xml:space="preserve">      重工业</t>
  </si>
  <si>
    <t>1-7月累计</t>
  </si>
  <si>
    <t>比同期±%</t>
  </si>
  <si>
    <t>二、工业销售产值（亿元）</t>
  </si>
  <si>
    <t>三、工业产品产销率（%）</t>
  </si>
  <si>
    <t>规模以上工业主要产品产量</t>
  </si>
  <si>
    <t>产品名称</t>
  </si>
  <si>
    <t>计量单位</t>
  </si>
  <si>
    <t>原煤</t>
  </si>
  <si>
    <t>万吨</t>
  </si>
  <si>
    <t>洗煤</t>
  </si>
  <si>
    <t>焦炭</t>
  </si>
  <si>
    <t>发电量</t>
  </si>
  <si>
    <t xml:space="preserve"> 亿千瓦时</t>
  </si>
  <si>
    <t>水泥</t>
  </si>
  <si>
    <t>电解铝</t>
  </si>
  <si>
    <t>铝材</t>
  </si>
  <si>
    <t>饮料</t>
  </si>
  <si>
    <t>中成药</t>
  </si>
  <si>
    <t>吨</t>
  </si>
  <si>
    <t>家具</t>
  </si>
  <si>
    <t>万件</t>
  </si>
  <si>
    <t>商品混凝土</t>
  </si>
  <si>
    <t xml:space="preserve"> 万立方米</t>
  </si>
  <si>
    <t>彩色电视机</t>
  </si>
  <si>
    <t>万台</t>
  </si>
  <si>
    <t>鲜冷藏肉</t>
  </si>
  <si>
    <t xml:space="preserve">规模以上工业经济效益指标  </t>
  </si>
  <si>
    <t>1-6月累计</t>
  </si>
  <si>
    <t>企业单位数</t>
  </si>
  <si>
    <t>个</t>
  </si>
  <si>
    <t>企业亏损面</t>
  </si>
  <si>
    <t>%</t>
  </si>
  <si>
    <t>营业收入</t>
  </si>
  <si>
    <t>亿元</t>
  </si>
  <si>
    <t>营业成本</t>
  </si>
  <si>
    <t>利润总额</t>
  </si>
  <si>
    <t>亏损企业亏损额</t>
  </si>
  <si>
    <t>利税总额</t>
  </si>
  <si>
    <t>产成品存货</t>
  </si>
  <si>
    <t>营业收入利润率</t>
  </si>
  <si>
    <t>资产负债率</t>
  </si>
  <si>
    <t>营业收入成本率</t>
  </si>
  <si>
    <t>注：规模以上工业效益指标次月公布。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</si>
  <si>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 xml:space="preserve">固定资产投资     </t>
    </r>
  </si>
  <si>
    <t>指　　标</t>
  </si>
  <si>
    <t>全社会固定资产投资增速</t>
  </si>
  <si>
    <t xml:space="preserve">  （一）按构成分</t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</si>
  <si>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建安工程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</si>
  <si>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设备工器具购置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</si>
  <si>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其他费用</t>
    </r>
  </si>
  <si>
    <t xml:space="preserve">  （二）按产业分</t>
  </si>
  <si>
    <t xml:space="preserve">          第一产业</t>
  </si>
  <si>
    <t xml:space="preserve">          第二产业</t>
  </si>
  <si>
    <t xml:space="preserve">            #：工业</t>
  </si>
  <si>
    <t xml:space="preserve">          第三产业</t>
  </si>
  <si>
    <t>比同期±％</t>
  </si>
  <si>
    <t xml:space="preserve">   房地产开发投资（亿元）</t>
  </si>
  <si>
    <t xml:space="preserve">   土地购置面积（万平方米）</t>
  </si>
  <si>
    <t xml:space="preserve">   商品房施工面积（万平方米）</t>
  </si>
  <si>
    <t xml:space="preserve">   商品房竣工面积（万平方米）</t>
  </si>
  <si>
    <t xml:space="preserve">   商品房销售面积（万平方米）</t>
  </si>
  <si>
    <t xml:space="preserve">   商品房待售面积（万平方米）</t>
  </si>
  <si>
    <t>贸易外经</t>
  </si>
  <si>
    <t>单位：亿元</t>
  </si>
  <si>
    <r>
      <rPr>
        <sz val="12"/>
        <rFont val="宋体"/>
        <charset val="134"/>
      </rPr>
      <t xml:space="preserve">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标</t>
    </r>
  </si>
  <si>
    <t>社会消费品零售总额</t>
  </si>
  <si>
    <t xml:space="preserve">    #：限额以上单位零售额</t>
  </si>
  <si>
    <t>一、按经营单位所在地分</t>
  </si>
  <si>
    <t xml:space="preserve">        城  镇</t>
  </si>
  <si>
    <t xml:space="preserve">        乡  村</t>
  </si>
  <si>
    <t>二、按行业分</t>
  </si>
  <si>
    <t xml:space="preserve">       批发业</t>
  </si>
  <si>
    <t xml:space="preserve">       零售业</t>
  </si>
  <si>
    <t xml:space="preserve">       住宿业</t>
  </si>
  <si>
    <t xml:space="preserve">       餐饮业</t>
  </si>
  <si>
    <t>三、进出口总额</t>
  </si>
  <si>
    <t xml:space="preserve">      #：出口</t>
  </si>
  <si>
    <t>财政金融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</si>
  <si>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地方一般公共预算收入（同口径）</t>
    </r>
  </si>
  <si>
    <t xml:space="preserve">         #：税收收入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</si>
  <si>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一般公共预算支出</t>
    </r>
  </si>
  <si>
    <t>3、全部税收收入（还原留抵退税）</t>
  </si>
  <si>
    <r>
      <rPr>
        <sz val="11"/>
        <rFont val="Times New Roman"/>
        <charset val="134"/>
      </rPr>
      <t xml:space="preserve">         #</t>
    </r>
    <r>
      <rPr>
        <sz val="11"/>
        <rFont val="宋体"/>
        <charset val="134"/>
      </rPr>
      <t>：第一产业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</si>
  <si>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第二产业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</si>
  <si>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第三产业</t>
    </r>
  </si>
  <si>
    <t>4、 全部税收收入（未还原留抵退税）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</si>
  <si>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、全金融机构各项存款余额</t>
    </r>
  </si>
  <si>
    <r>
      <rPr>
        <sz val="11"/>
        <rFont val="Times New Roman"/>
        <charset val="134"/>
      </rPr>
      <t xml:space="preserve">        #</t>
    </r>
    <r>
      <rPr>
        <sz val="11"/>
        <rFont val="宋体"/>
        <charset val="134"/>
      </rPr>
      <t>：住户存款余额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</si>
  <si>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、全金融机构各项贷款余额</t>
    </r>
  </si>
  <si>
    <r>
      <rPr>
        <sz val="11"/>
        <rFont val="Times New Roman"/>
        <charset val="134"/>
      </rPr>
      <t xml:space="preserve">       #</t>
    </r>
    <r>
      <rPr>
        <sz val="11"/>
        <rFont val="宋体"/>
        <charset val="134"/>
      </rPr>
      <t>：短期贷款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</si>
  <si>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中长期贷款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</si>
  <si>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票据融资及各项垫款</t>
    </r>
  </si>
  <si>
    <t>分县区主要经济指标</t>
  </si>
  <si>
    <t>单位:万元</t>
  </si>
  <si>
    <t>指   标</t>
  </si>
  <si>
    <t xml:space="preserve"> 1-7月累计 </t>
  </si>
  <si>
    <t>规模以上工业增加值</t>
  </si>
  <si>
    <t>—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</si>
  <si>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</si>
  <si>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</si>
  <si>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</si>
  <si>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</si>
  <si>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</si>
  <si>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</si>
  <si>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</si>
  <si>
    <t xml:space="preserve">    广元经开区</t>
  </si>
  <si>
    <t xml:space="preserve"> 全社会固定资产投资</t>
  </si>
  <si>
    <t xml:space="preserve">  利州区</t>
  </si>
  <si>
    <t xml:space="preserve">  昭化区</t>
  </si>
  <si>
    <t xml:space="preserve">  朝天区</t>
  </si>
  <si>
    <t xml:space="preserve">  旺苍县</t>
  </si>
  <si>
    <t xml:space="preserve">  青川县</t>
  </si>
  <si>
    <t xml:space="preserve">  剑阁县</t>
  </si>
  <si>
    <t xml:space="preserve">  苍溪县</t>
  </si>
  <si>
    <t xml:space="preserve">  广元经开区</t>
  </si>
  <si>
    <t>房地产开发投资</t>
  </si>
  <si>
    <t>地方一般公共预算收入（同口径）</t>
  </si>
  <si>
    <t xml:space="preserve">    利州区(本级）</t>
  </si>
  <si>
    <t>市（州）经济指标（一）</t>
  </si>
  <si>
    <t>地  区</t>
  </si>
  <si>
    <t>规模以上工业增加值增速</t>
  </si>
  <si>
    <t>1-7月累计±％</t>
  </si>
  <si>
    <t>位次</t>
  </si>
  <si>
    <t>全  国</t>
  </si>
  <si>
    <t>全  省</t>
  </si>
  <si>
    <t>成  都</t>
  </si>
  <si>
    <t>自  贡</t>
  </si>
  <si>
    <t>攀枝花</t>
  </si>
  <si>
    <t>泸  州</t>
  </si>
  <si>
    <t>德  阳</t>
  </si>
  <si>
    <t>绵  阳</t>
  </si>
  <si>
    <t>广  元</t>
  </si>
  <si>
    <t>遂  宁</t>
  </si>
  <si>
    <t>内  江</t>
  </si>
  <si>
    <t>乐  山</t>
  </si>
  <si>
    <t>南  充</t>
  </si>
  <si>
    <t>眉  山</t>
  </si>
  <si>
    <t>宜  宾</t>
  </si>
  <si>
    <t>广  安</t>
  </si>
  <si>
    <t>达  州</t>
  </si>
  <si>
    <t>雅  安</t>
  </si>
  <si>
    <t>巴  中</t>
  </si>
  <si>
    <t>资  阳</t>
  </si>
  <si>
    <t>阿  坝</t>
  </si>
  <si>
    <t>甘  孜</t>
  </si>
  <si>
    <t>凉  山</t>
  </si>
  <si>
    <t>注：全国为固定资产投资数据</t>
  </si>
  <si>
    <t>市（州）经济指标（二）</t>
  </si>
  <si>
    <t xml:space="preserve"> 地  区</t>
  </si>
  <si>
    <t>市（州）经济指标（三）</t>
  </si>
  <si>
    <t>地方一般公共预算收入</t>
  </si>
  <si>
    <t>一般公共预算支出</t>
  </si>
</sst>
</file>

<file path=xl/styles.xml><?xml version="1.0" encoding="utf-8"?>
<styleSheet xmlns="http://schemas.openxmlformats.org/spreadsheetml/2006/main">
  <numFmts count="15">
    <numFmt numFmtId="176" formatCode="0.000_);[Red]\(0.000\)"/>
    <numFmt numFmtId="177" formatCode="0.00_);[Red]\(0.00\)"/>
    <numFmt numFmtId="178" formatCode="0;_저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00_ "/>
    <numFmt numFmtId="41" formatCode="_ * #,##0_ ;_ * \-#,##0_ ;_ * &quot;-&quot;_ ;_ @_ "/>
    <numFmt numFmtId="180" formatCode="0.0_);[Red]\(0.0\)"/>
    <numFmt numFmtId="181" formatCode="0.0_ "/>
    <numFmt numFmtId="44" formatCode="_ &quot;￥&quot;* #,##0.00_ ;_ &quot;￥&quot;* \-#,##0.00_ ;_ &quot;￥&quot;* &quot;-&quot;??_ ;_ @_ "/>
    <numFmt numFmtId="182" formatCode="0.00_ "/>
    <numFmt numFmtId="183" formatCode="0_ "/>
    <numFmt numFmtId="184" formatCode="0.0"/>
    <numFmt numFmtId="185" formatCode="0_);[Red]\(0\)"/>
    <numFmt numFmtId="186" formatCode="0;_臿"/>
  </numFmts>
  <fonts count="52">
    <font>
      <sz val="12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indexed="0"/>
      <name val="宋体"/>
      <charset val="134"/>
      <scheme val="minor"/>
    </font>
    <font>
      <sz val="9"/>
      <name val="宋体"/>
      <charset val="134"/>
    </font>
    <font>
      <sz val="10"/>
      <color indexed="1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u/>
      <sz val="12"/>
      <color indexed="2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medium">
        <color rgb="FF000000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auto="true"/>
      </bottom>
      <diagonal/>
    </border>
    <border>
      <left style="thin">
        <color rgb="FFFFFFFF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9"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15" fillId="2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6" fillId="0" borderId="42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9" fillId="0" borderId="44" applyNumberFormat="false" applyFill="false" applyAlignment="false" applyProtection="false">
      <alignment vertical="center"/>
    </xf>
    <xf numFmtId="0" fontId="24" fillId="0" borderId="0"/>
    <xf numFmtId="9" fontId="24" fillId="0" borderId="0" applyFont="false" applyFill="false" applyBorder="false" applyAlignment="false" applyProtection="false"/>
    <xf numFmtId="43" fontId="24" fillId="0" borderId="0" applyFont="false" applyFill="false" applyBorder="false" applyAlignment="false" applyProtection="false"/>
    <xf numFmtId="0" fontId="50" fillId="0" borderId="45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/>
    <xf numFmtId="0" fontId="5" fillId="0" borderId="0">
      <alignment vertical="center"/>
    </xf>
    <xf numFmtId="0" fontId="33" fillId="29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33" borderId="0" applyNumberFormat="false" applyBorder="false" applyAlignment="false" applyProtection="false">
      <alignment vertical="center"/>
    </xf>
    <xf numFmtId="0" fontId="46" fillId="0" borderId="43" applyNumberFormat="false" applyFill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24" fillId="0" borderId="0"/>
    <xf numFmtId="0" fontId="45" fillId="0" borderId="0" applyNumberFormat="false" applyFill="false" applyBorder="false" applyAlignment="false" applyProtection="false">
      <alignment vertical="top"/>
      <protection locked="false"/>
    </xf>
    <xf numFmtId="0" fontId="15" fillId="3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/>
    <xf numFmtId="0" fontId="0" fillId="0" borderId="0"/>
    <xf numFmtId="0" fontId="15" fillId="20" borderId="0" applyNumberFormat="false" applyBorder="false" applyAlignment="false" applyProtection="false">
      <alignment vertical="center"/>
    </xf>
    <xf numFmtId="0" fontId="42" fillId="19" borderId="40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top"/>
      <protection locked="false"/>
    </xf>
    <xf numFmtId="41" fontId="24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18" borderId="0" applyNumberFormat="false" applyBorder="false" applyAlignment="false" applyProtection="false">
      <alignment vertical="center"/>
    </xf>
    <xf numFmtId="0" fontId="41" fillId="14" borderId="40" applyNumberFormat="false" applyAlignment="false" applyProtection="false">
      <alignment vertical="center"/>
    </xf>
    <xf numFmtId="0" fontId="0" fillId="0" borderId="0"/>
    <xf numFmtId="0" fontId="44" fillId="19" borderId="41" applyNumberFormat="false" applyAlignment="false" applyProtection="false">
      <alignment vertical="center"/>
    </xf>
    <xf numFmtId="0" fontId="24" fillId="0" borderId="0"/>
    <xf numFmtId="0" fontId="39" fillId="12" borderId="39" applyNumberFormat="false" applyAlignment="false" applyProtection="false">
      <alignment vertical="center"/>
    </xf>
    <xf numFmtId="0" fontId="38" fillId="0" borderId="38" applyNumberFormat="false" applyFill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24" fillId="8" borderId="37" applyNumberFormat="false" applyFon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4" fillId="0" borderId="0"/>
    <xf numFmtId="0" fontId="33" fillId="2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</cellStyleXfs>
  <cellXfs count="308">
    <xf numFmtId="0" fontId="0" fillId="0" borderId="0" xfId="0" applyFont="true"/>
    <xf numFmtId="0" fontId="1" fillId="0" borderId="0" xfId="0" applyFont="true"/>
    <xf numFmtId="0" fontId="2" fillId="0" borderId="0" xfId="0" applyFont="true" applyBorder="true" applyAlignment="true">
      <alignment horizontal="center"/>
    </xf>
    <xf numFmtId="0" fontId="0" fillId="0" borderId="0" xfId="0" applyFont="true" applyAlignment="true"/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182" fontId="4" fillId="0" borderId="4" xfId="0" applyNumberFormat="true" applyFont="true" applyBorder="true" applyAlignment="true">
      <alignment horizontal="center" vertical="center"/>
    </xf>
    <xf numFmtId="2" fontId="5" fillId="0" borderId="4" xfId="0" applyNumberFormat="true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2" fontId="6" fillId="0" borderId="4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2" fontId="5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2" fontId="5" fillId="0" borderId="7" xfId="0" applyNumberFormat="true" applyFont="true" applyFill="true" applyBorder="true" applyAlignment="true">
      <alignment horizontal="center" vertical="center"/>
    </xf>
    <xf numFmtId="183" fontId="5" fillId="0" borderId="7" xfId="0" applyNumberFormat="true" applyFont="true" applyFill="true" applyBorder="true" applyAlignment="true">
      <alignment horizontal="center" vertical="center"/>
    </xf>
    <xf numFmtId="0" fontId="8" fillId="0" borderId="0" xfId="0" applyFont="true"/>
    <xf numFmtId="0" fontId="3" fillId="0" borderId="8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/>
    </xf>
    <xf numFmtId="0" fontId="3" fillId="0" borderId="4" xfId="0" applyFont="true" applyFill="true" applyBorder="true" applyAlignment="true">
      <alignment horizontal="center" vertical="center" wrapText="true"/>
    </xf>
    <xf numFmtId="182" fontId="5" fillId="0" borderId="4" xfId="0" applyNumberFormat="true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182" fontId="6" fillId="0" borderId="4" xfId="0" applyNumberFormat="true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184" fontId="1" fillId="0" borderId="0" xfId="0" applyNumberFormat="true" applyFont="true"/>
    <xf numFmtId="182" fontId="5" fillId="0" borderId="4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82" fontId="5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/>
    <xf numFmtId="0" fontId="2" fillId="0" borderId="0" xfId="0" applyFont="true"/>
    <xf numFmtId="0" fontId="3" fillId="0" borderId="9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1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2" fontId="9" fillId="0" borderId="4" xfId="0" applyNumberFormat="true" applyFont="true" applyFill="true" applyBorder="true" applyAlignment="true">
      <alignment horizontal="center" vertical="center"/>
    </xf>
    <xf numFmtId="184" fontId="9" fillId="0" borderId="4" xfId="0" applyNumberFormat="true" applyFont="true" applyBorder="true" applyAlignment="true">
      <alignment horizontal="center" vertical="center"/>
    </xf>
    <xf numFmtId="1" fontId="9" fillId="0" borderId="4" xfId="0" applyNumberFormat="true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2" fontId="10" fillId="0" borderId="4" xfId="0" applyNumberFormat="true" applyFont="true" applyFill="true" applyBorder="true" applyAlignment="true">
      <alignment horizontal="center" vertical="center"/>
    </xf>
    <xf numFmtId="1" fontId="10" fillId="0" borderId="4" xfId="0" applyNumberFormat="true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2" fontId="9" fillId="0" borderId="7" xfId="0" applyNumberFormat="true" applyFont="true" applyFill="true" applyBorder="true" applyAlignment="true">
      <alignment horizontal="center" vertical="center"/>
    </xf>
    <xf numFmtId="1" fontId="9" fillId="0" borderId="7" xfId="0" applyNumberFormat="true" applyFont="true" applyBorder="true" applyAlignment="true">
      <alignment horizontal="center" vertical="center"/>
    </xf>
    <xf numFmtId="184" fontId="9" fillId="0" borderId="4" xfId="0" applyNumberFormat="true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181" fontId="3" fillId="0" borderId="3" xfId="0" applyNumberFormat="true" applyFont="true" applyBorder="true" applyAlignment="true">
      <alignment horizontal="center" vertical="center"/>
    </xf>
    <xf numFmtId="181" fontId="7" fillId="0" borderId="3" xfId="0" applyNumberFormat="true" applyFon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184" fontId="9" fillId="0" borderId="7" xfId="0" applyNumberFormat="true" applyFont="true" applyBorder="true" applyAlignment="true">
      <alignment horizontal="center" vertical="center"/>
    </xf>
    <xf numFmtId="0" fontId="9" fillId="0" borderId="11" xfId="0" applyFont="true" applyBorder="true" applyAlignment="true">
      <alignment horizontal="center" vertical="center"/>
    </xf>
    <xf numFmtId="0" fontId="3" fillId="0" borderId="0" xfId="0" applyFont="true" applyBorder="true"/>
    <xf numFmtId="0" fontId="5" fillId="0" borderId="9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3" fillId="0" borderId="3" xfId="0" applyFont="true" applyBorder="true" applyAlignment="true"/>
    <xf numFmtId="0" fontId="9" fillId="0" borderId="3" xfId="0" applyFont="true" applyBorder="true" applyAlignment="true">
      <alignment horizontal="center" vertical="center"/>
    </xf>
    <xf numFmtId="181" fontId="3" fillId="0" borderId="0" xfId="0" applyNumberFormat="true" applyFont="true" applyAlignment="true">
      <alignment horizontal="center"/>
    </xf>
    <xf numFmtId="181" fontId="9" fillId="0" borderId="3" xfId="0" applyNumberFormat="true" applyFont="true" applyBorder="true" applyAlignment="true">
      <alignment horizontal="center" vertical="center"/>
    </xf>
    <xf numFmtId="184" fontId="9" fillId="2" borderId="4" xfId="0" applyNumberFormat="true" applyFont="true" applyFill="true" applyBorder="true" applyAlignment="true">
      <alignment horizontal="center" vertical="center"/>
    </xf>
    <xf numFmtId="185" fontId="9" fillId="2" borderId="4" xfId="0" applyNumberFormat="true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181" fontId="10" fillId="0" borderId="3" xfId="0" applyNumberFormat="true" applyFont="true" applyBorder="true" applyAlignment="true">
      <alignment horizontal="center" vertical="center"/>
    </xf>
    <xf numFmtId="185" fontId="10" fillId="2" borderId="4" xfId="0" applyNumberFormat="true" applyFont="true" applyFill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181" fontId="9" fillId="0" borderId="6" xfId="0" applyNumberFormat="true" applyFont="true" applyBorder="true" applyAlignment="true">
      <alignment horizontal="center" vertical="center"/>
    </xf>
    <xf numFmtId="185" fontId="9" fillId="2" borderId="7" xfId="0" applyNumberFormat="true" applyFont="true" applyFill="true" applyBorder="true" applyAlignment="true">
      <alignment horizontal="center" vertical="center"/>
    </xf>
    <xf numFmtId="182" fontId="3" fillId="0" borderId="10" xfId="0" applyNumberFormat="true" applyFont="true" applyBorder="true" applyAlignment="true">
      <alignment horizontal="center" vertical="center"/>
    </xf>
    <xf numFmtId="182" fontId="3" fillId="0" borderId="4" xfId="0" applyNumberFormat="true" applyFont="true" applyBorder="true" applyAlignment="true">
      <alignment horizontal="center" vertical="center" wrapText="true"/>
    </xf>
    <xf numFmtId="0" fontId="9" fillId="2" borderId="5" xfId="0" applyFont="true" applyFill="true" applyBorder="true" applyAlignment="true">
      <alignment horizontal="center" vertical="center"/>
    </xf>
    <xf numFmtId="185" fontId="9" fillId="2" borderId="5" xfId="0" applyNumberFormat="true" applyFont="true" applyFill="true" applyBorder="true" applyAlignment="true">
      <alignment horizontal="center" vertical="center"/>
    </xf>
    <xf numFmtId="184" fontId="3" fillId="0" borderId="0" xfId="0" applyNumberFormat="true" applyFont="true"/>
    <xf numFmtId="185" fontId="10" fillId="2" borderId="5" xfId="0" applyNumberFormat="true" applyFont="true" applyFill="true" applyBorder="true" applyAlignment="true">
      <alignment horizontal="center" vertical="center"/>
    </xf>
    <xf numFmtId="185" fontId="9" fillId="2" borderId="11" xfId="0" applyNumberFormat="true" applyFont="true" applyFill="true" applyBorder="true" applyAlignment="true">
      <alignment horizontal="center" vertical="center"/>
    </xf>
    <xf numFmtId="0" fontId="3" fillId="0" borderId="0" xfId="0" applyFont="true" applyFill="true"/>
    <xf numFmtId="179" fontId="3" fillId="0" borderId="0" xfId="0" applyNumberFormat="true" applyFont="true"/>
    <xf numFmtId="0" fontId="8" fillId="0" borderId="0" xfId="0" applyFont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  <xf numFmtId="185" fontId="0" fillId="0" borderId="0" xfId="0" applyNumberFormat="true" applyFont="true" applyAlignment="true">
      <alignment horizontal="center" vertical="center" wrapText="true"/>
    </xf>
    <xf numFmtId="180" fontId="0" fillId="0" borderId="0" xfId="0" applyNumberFormat="true" applyFont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1" fillId="0" borderId="0" xfId="0" applyFont="true" applyBorder="true" applyAlignment="true">
      <alignment horizontal="center" vertical="center" wrapText="true"/>
    </xf>
    <xf numFmtId="180" fontId="11" fillId="0" borderId="0" xfId="0" applyNumberFormat="true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185" fontId="11" fillId="0" borderId="0" xfId="0" applyNumberFormat="true" applyFont="true" applyBorder="true" applyAlignment="true">
      <alignment horizontal="center" vertical="center" wrapText="true"/>
    </xf>
    <xf numFmtId="180" fontId="4" fillId="0" borderId="0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85" fontId="4" fillId="0" borderId="12" xfId="0" applyNumberFormat="true" applyFont="true" applyBorder="true" applyAlignment="true">
      <alignment horizontal="center" vertical="center"/>
    </xf>
    <xf numFmtId="180" fontId="13" fillId="0" borderId="5" xfId="17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181" fontId="14" fillId="0" borderId="4" xfId="17" applyNumberFormat="true" applyFont="true" applyFill="true" applyBorder="true" applyAlignment="true">
      <alignment horizontal="center" vertical="center" wrapText="true"/>
    </xf>
    <xf numFmtId="181" fontId="3" fillId="0" borderId="5" xfId="3" applyNumberFormat="true" applyFont="true" applyFill="true" applyBorder="true" applyAlignment="true" applyProtection="true">
      <alignment horizontal="center" vertical="center"/>
    </xf>
    <xf numFmtId="184" fontId="3" fillId="0" borderId="5" xfId="3" applyNumberFormat="true" applyFont="true" applyFill="true" applyBorder="true" applyAlignment="true" applyProtection="true">
      <alignment horizontal="center" vertical="center"/>
    </xf>
    <xf numFmtId="0" fontId="14" fillId="0" borderId="4" xfId="17" applyFont="true" applyFill="true" applyBorder="true" applyAlignment="true">
      <alignment horizontal="center" vertical="center" wrapText="true"/>
    </xf>
    <xf numFmtId="181" fontId="3" fillId="0" borderId="5" xfId="17" applyNumberFormat="true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vertical="center"/>
    </xf>
    <xf numFmtId="186" fontId="14" fillId="0" borderId="4" xfId="17" applyNumberFormat="true" applyFont="true" applyFill="true" applyBorder="true" applyAlignment="true">
      <alignment horizontal="center" vertical="center" wrapText="true"/>
    </xf>
    <xf numFmtId="178" fontId="14" fillId="0" borderId="4" xfId="17" applyNumberFormat="true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/>
    </xf>
    <xf numFmtId="183" fontId="15" fillId="0" borderId="13" xfId="0" applyNumberFormat="true" applyFont="true" applyFill="true" applyBorder="true" applyAlignment="true">
      <alignment horizontal="center"/>
    </xf>
    <xf numFmtId="181" fontId="9" fillId="0" borderId="5" xfId="31" applyNumberFormat="true" applyFont="true" applyFill="true" applyBorder="true" applyAlignment="true" applyProtection="true">
      <alignment horizontal="center" vertical="center"/>
    </xf>
    <xf numFmtId="183" fontId="15" fillId="0" borderId="14" xfId="0" applyNumberFormat="true" applyFont="true" applyFill="true" applyBorder="true" applyAlignment="true">
      <alignment horizontal="center"/>
    </xf>
    <xf numFmtId="181" fontId="13" fillId="0" borderId="5" xfId="17" applyNumberFormat="true" applyFont="true" applyBorder="true" applyAlignment="true">
      <alignment horizontal="center" vertical="center" wrapText="true"/>
    </xf>
    <xf numFmtId="183" fontId="15" fillId="0" borderId="14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vertical="center" wrapText="true"/>
    </xf>
    <xf numFmtId="183" fontId="3" fillId="0" borderId="15" xfId="17" applyNumberFormat="true" applyFont="true" applyBorder="true" applyAlignment="true">
      <alignment horizontal="center" vertical="center" wrapText="true"/>
    </xf>
    <xf numFmtId="180" fontId="3" fillId="0" borderId="5" xfId="17" applyNumberFormat="true" applyFont="true" applyBorder="true" applyAlignment="true">
      <alignment horizontal="center" vertical="center" wrapText="true"/>
    </xf>
    <xf numFmtId="183" fontId="3" fillId="0" borderId="15" xfId="17" applyNumberFormat="true" applyFont="true" applyFill="true" applyBorder="true" applyAlignment="true">
      <alignment horizontal="center" vertical="center" wrapText="true"/>
    </xf>
    <xf numFmtId="181" fontId="3" fillId="0" borderId="16" xfId="17" applyNumberFormat="true" applyFont="true" applyFill="true" applyBorder="true" applyAlignment="true">
      <alignment horizontal="center" vertical="center" wrapText="true"/>
    </xf>
    <xf numFmtId="183" fontId="3" fillId="0" borderId="4" xfId="17" applyNumberFormat="true" applyFont="true" applyFill="true" applyBorder="true" applyAlignment="true">
      <alignment horizontal="center" vertical="center" wrapText="true"/>
    </xf>
    <xf numFmtId="180" fontId="3" fillId="0" borderId="5" xfId="17" applyNumberFormat="true" applyFont="true" applyFill="true" applyBorder="true" applyAlignment="true">
      <alignment horizontal="center" vertical="center" wrapText="true"/>
    </xf>
    <xf numFmtId="183" fontId="3" fillId="0" borderId="4" xfId="17" applyNumberFormat="true" applyFont="true" applyBorder="true" applyAlignment="true">
      <alignment horizontal="center" vertical="center" wrapText="true"/>
    </xf>
    <xf numFmtId="180" fontId="3" fillId="0" borderId="16" xfId="17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vertical="center" wrapText="true"/>
    </xf>
    <xf numFmtId="183" fontId="3" fillId="0" borderId="7" xfId="17" applyNumberFormat="true" applyFont="true" applyBorder="true" applyAlignment="true">
      <alignment horizontal="center" vertical="center" wrapText="true"/>
    </xf>
    <xf numFmtId="180" fontId="3" fillId="0" borderId="11" xfId="17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16" fillId="0" borderId="0" xfId="0" applyFont="true" applyAlignment="true">
      <alignment vertical="center" wrapText="true"/>
    </xf>
    <xf numFmtId="181" fontId="8" fillId="0" borderId="0" xfId="0" applyNumberFormat="true" applyFont="true" applyBorder="true" applyAlignment="true">
      <alignment vertical="center" wrapText="true"/>
    </xf>
    <xf numFmtId="2" fontId="8" fillId="0" borderId="0" xfId="0" applyNumberFormat="true" applyFont="true" applyBorder="true" applyAlignment="true">
      <alignment vertical="center" wrapText="true"/>
    </xf>
    <xf numFmtId="185" fontId="17" fillId="0" borderId="0" xfId="0" applyNumberFormat="true" applyFont="true" applyBorder="true" applyAlignment="true">
      <alignment horizontal="center" vertical="center" wrapText="true"/>
    </xf>
    <xf numFmtId="183" fontId="3" fillId="0" borderId="0" xfId="51" applyNumberFormat="true" applyFont="true" applyBorder="true" applyAlignment="true">
      <alignment horizontal="center" vertical="center"/>
    </xf>
    <xf numFmtId="181" fontId="3" fillId="0" borderId="0" xfId="51" applyNumberFormat="true" applyFont="true" applyBorder="true" applyAlignment="true">
      <alignment horizontal="center" vertical="center"/>
    </xf>
    <xf numFmtId="176" fontId="8" fillId="0" borderId="0" xfId="0" applyNumberFormat="true" applyFont="true" applyAlignment="true">
      <alignment vertical="center" wrapText="true"/>
    </xf>
    <xf numFmtId="182" fontId="8" fillId="0" borderId="0" xfId="0" applyNumberFormat="true" applyFont="true" applyAlignment="true">
      <alignment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2" fillId="0" borderId="17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9" fillId="0" borderId="18" xfId="0" applyFont="true" applyFill="true" applyBorder="true" applyAlignment="true">
      <alignment horizontal="center" vertical="center" wrapText="true"/>
    </xf>
    <xf numFmtId="0" fontId="20" fillId="0" borderId="3" xfId="0" applyFont="true" applyFill="true" applyBorder="true" applyAlignment="true">
      <alignment vertical="center"/>
    </xf>
    <xf numFmtId="177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0" fontId="3" fillId="0" borderId="3" xfId="0" applyFont="true" applyFill="true" applyBorder="true" applyAlignment="true">
      <alignment horizontal="left" vertical="center"/>
    </xf>
    <xf numFmtId="182" fontId="3" fillId="0" borderId="5" xfId="0" applyNumberFormat="true" applyFont="true" applyFill="true" applyBorder="true" applyAlignment="true">
      <alignment horizontal="center" vertical="center"/>
    </xf>
    <xf numFmtId="182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/>
    </xf>
    <xf numFmtId="182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182" fontId="3" fillId="0" borderId="4" xfId="0" applyNumberFormat="true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182" fontId="3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182" fontId="3" fillId="0" borderId="0" xfId="0" applyNumberFormat="true" applyFont="true" applyFill="true" applyBorder="true" applyAlignment="true">
      <alignment horizontal="center" vertical="center"/>
    </xf>
    <xf numFmtId="0" fontId="21" fillId="0" borderId="0" xfId="0" applyFont="true" applyAlignment="true">
      <alignment vertical="center"/>
    </xf>
    <xf numFmtId="0" fontId="22" fillId="0" borderId="17" xfId="0" applyFont="true" applyBorder="true" applyAlignment="true">
      <alignment vertical="center"/>
    </xf>
    <xf numFmtId="0" fontId="18" fillId="0" borderId="0" xfId="0" applyFont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81" fontId="3" fillId="0" borderId="5" xfId="0" applyNumberFormat="true" applyFont="true" applyFill="true" applyBorder="true" applyAlignment="true">
      <alignment horizontal="center" vertical="center"/>
    </xf>
    <xf numFmtId="181" fontId="3" fillId="0" borderId="20" xfId="0" applyNumberFormat="true" applyFont="true" applyFill="true" applyBorder="true" applyAlignment="true">
      <alignment horizontal="center" vertical="center"/>
    </xf>
    <xf numFmtId="0" fontId="23" fillId="0" borderId="0" xfId="0" applyFont="true" applyAlignment="true">
      <alignment vertical="center"/>
    </xf>
    <xf numFmtId="181" fontId="3" fillId="0" borderId="11" xfId="0" applyNumberFormat="true" applyFont="true" applyFill="true" applyBorder="true" applyAlignment="true">
      <alignment horizontal="center" vertical="center"/>
    </xf>
    <xf numFmtId="182" fontId="8" fillId="0" borderId="0" xfId="0" applyNumberFormat="true" applyFont="true" applyAlignment="true">
      <alignment vertical="center"/>
    </xf>
    <xf numFmtId="181" fontId="3" fillId="0" borderId="0" xfId="0" applyNumberFormat="true" applyFont="true" applyFill="true" applyBorder="true" applyAlignment="true">
      <alignment horizontal="center" vertical="center"/>
    </xf>
    <xf numFmtId="49" fontId="22" fillId="0" borderId="0" xfId="0" applyNumberFormat="true" applyFont="true" applyFill="true" applyAlignment="true">
      <alignment horizontal="center" vertical="center"/>
    </xf>
    <xf numFmtId="49" fontId="24" fillId="0" borderId="0" xfId="0" applyNumberFormat="true" applyFont="true" applyFill="true" applyAlignment="true">
      <alignment horizontal="left" vertical="center"/>
    </xf>
    <xf numFmtId="0" fontId="8" fillId="0" borderId="0" xfId="0" applyFont="true" applyFill="true" applyBorder="true" applyAlignment="true">
      <alignment horizontal="right" vertical="center"/>
    </xf>
    <xf numFmtId="0" fontId="24" fillId="0" borderId="0" xfId="0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8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left" vertical="center"/>
    </xf>
    <xf numFmtId="177" fontId="25" fillId="0" borderId="21" xfId="0" applyNumberFormat="true" applyFont="true" applyFill="true" applyBorder="true" applyAlignment="true">
      <alignment horizontal="center" vertical="center" wrapText="true"/>
    </xf>
    <xf numFmtId="181" fontId="25" fillId="0" borderId="22" xfId="0" applyNumberFormat="true" applyFont="true" applyFill="true" applyBorder="true" applyAlignment="true">
      <alignment horizontal="center" vertical="center" wrapText="true"/>
    </xf>
    <xf numFmtId="177" fontId="25" fillId="0" borderId="23" xfId="0" applyNumberFormat="true" applyFont="true" applyFill="true" applyBorder="true" applyAlignment="true">
      <alignment horizontal="center" vertical="center" wrapText="true"/>
    </xf>
    <xf numFmtId="184" fontId="25" fillId="0" borderId="24" xfId="0" applyNumberFormat="true" applyFont="true" applyFill="true" applyBorder="true" applyAlignment="true">
      <alignment horizontal="center" vertical="center" wrapText="true"/>
    </xf>
    <xf numFmtId="49" fontId="3" fillId="0" borderId="25" xfId="0" applyNumberFormat="true" applyFont="true" applyFill="true" applyBorder="true" applyAlignment="true">
      <alignment horizontal="left" vertical="center"/>
    </xf>
    <xf numFmtId="185" fontId="9" fillId="0" borderId="25" xfId="4" applyNumberFormat="true" applyFont="true" applyFill="true" applyBorder="true" applyAlignment="true">
      <alignment horizontal="center" vertical="center"/>
    </xf>
    <xf numFmtId="180" fontId="9" fillId="0" borderId="25" xfId="4" applyNumberFormat="true" applyFont="true" applyFill="true" applyBorder="true" applyAlignment="true">
      <alignment horizontal="center" vertical="center"/>
    </xf>
    <xf numFmtId="177" fontId="9" fillId="0" borderId="4" xfId="4" applyNumberFormat="true" applyFont="true" applyFill="true" applyBorder="true" applyAlignment="true">
      <alignment horizontal="center" vertical="center"/>
    </xf>
    <xf numFmtId="181" fontId="9" fillId="0" borderId="5" xfId="4" applyNumberFormat="true" applyFont="true" applyFill="true" applyBorder="true" applyAlignment="true">
      <alignment horizontal="center" vertical="center"/>
    </xf>
    <xf numFmtId="181" fontId="25" fillId="0" borderId="24" xfId="0" applyNumberFormat="true" applyFont="true" applyFill="true" applyBorder="true" applyAlignment="true">
      <alignment horizontal="center" vertical="center" wrapText="true"/>
    </xf>
    <xf numFmtId="177" fontId="15" fillId="0" borderId="4" xfId="0" applyNumberFormat="true" applyFont="true" applyFill="true" applyBorder="true" applyAlignment="true">
      <alignment horizontal="center" vertical="center"/>
    </xf>
    <xf numFmtId="181" fontId="15" fillId="0" borderId="5" xfId="0" applyNumberFormat="true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vertical="center"/>
    </xf>
    <xf numFmtId="177" fontId="15" fillId="0" borderId="7" xfId="0" applyNumberFormat="true" applyFont="true" applyFill="true" applyBorder="true" applyAlignment="true">
      <alignment horizontal="center" vertical="center"/>
    </xf>
    <xf numFmtId="181" fontId="15" fillId="0" borderId="11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vertical="center"/>
    </xf>
    <xf numFmtId="183" fontId="26" fillId="0" borderId="0" xfId="0" applyNumberFormat="true" applyFont="true" applyFill="true" applyBorder="true" applyAlignment="true"/>
    <xf numFmtId="181" fontId="26" fillId="0" borderId="0" xfId="0" applyNumberFormat="true" applyFont="true" applyFill="true" applyBorder="true" applyAlignment="true" applyProtection="true">
      <protection locked="false"/>
    </xf>
    <xf numFmtId="182" fontId="0" fillId="0" borderId="0" xfId="0" applyNumberFormat="true" applyFont="true" applyFill="true" applyBorder="true" applyAlignment="true"/>
    <xf numFmtId="180" fontId="0" fillId="0" borderId="0" xfId="0" applyNumberFormat="true" applyFont="true" applyFill="true" applyBorder="true" applyAlignment="true">
      <alignment vertical="center"/>
    </xf>
    <xf numFmtId="182" fontId="26" fillId="0" borderId="0" xfId="0" applyNumberFormat="true" applyFont="true" applyFill="true" applyBorder="true" applyAlignment="true" applyProtection="true">
      <protection locked="false"/>
    </xf>
    <xf numFmtId="182" fontId="8" fillId="0" borderId="0" xfId="0" applyNumberFormat="true" applyFont="true" applyFill="true" applyBorder="true" applyAlignment="true">
      <alignment vertical="center"/>
    </xf>
    <xf numFmtId="177" fontId="8" fillId="0" borderId="0" xfId="0" applyNumberFormat="true" applyFont="true" applyFill="true" applyBorder="true" applyAlignment="true">
      <alignment vertical="center"/>
    </xf>
    <xf numFmtId="181" fontId="15" fillId="0" borderId="0" xfId="0" applyNumberFormat="true" applyFont="true" applyFill="true" applyBorder="true" applyAlignment="true">
      <alignment vertical="center"/>
    </xf>
    <xf numFmtId="0" fontId="27" fillId="0" borderId="0" xfId="0" applyFont="true" applyAlignment="true">
      <alignment vertical="center"/>
    </xf>
    <xf numFmtId="0" fontId="28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29" fillId="0" borderId="3" xfId="45" applyFont="true" applyBorder="true" applyAlignment="true">
      <alignment horizontal="left" vertical="center"/>
    </xf>
    <xf numFmtId="0" fontId="17" fillId="0" borderId="4" xfId="17" applyFont="true" applyFill="true" applyBorder="true" applyAlignment="true">
      <alignment horizontal="center" vertical="center" wrapText="true"/>
    </xf>
    <xf numFmtId="0" fontId="17" fillId="0" borderId="5" xfId="17" applyFont="true" applyFill="true" applyBorder="true" applyAlignment="true">
      <alignment horizontal="center" vertical="center" wrapText="true"/>
    </xf>
    <xf numFmtId="0" fontId="5" fillId="0" borderId="3" xfId="4" applyFont="true" applyBorder="true" applyAlignment="true">
      <alignment horizontal="left" vertical="center" wrapText="true"/>
    </xf>
    <xf numFmtId="0" fontId="30" fillId="0" borderId="4" xfId="0" applyFont="true" applyBorder="true" applyAlignment="true">
      <alignment horizontal="center" vertical="center"/>
    </xf>
    <xf numFmtId="180" fontId="30" fillId="0" borderId="5" xfId="0" applyNumberFormat="true" applyFont="true" applyBorder="true" applyAlignment="true">
      <alignment horizontal="center" vertical="center"/>
    </xf>
    <xf numFmtId="0" fontId="30" fillId="0" borderId="3" xfId="0" applyFont="true" applyBorder="true" applyAlignment="true">
      <alignment horizontal="left" vertical="center"/>
    </xf>
    <xf numFmtId="181" fontId="17" fillId="0" borderId="4" xfId="17" applyNumberFormat="true" applyFont="true" applyFill="true" applyBorder="true" applyAlignment="true">
      <alignment horizontal="center" vertical="center" wrapText="true"/>
    </xf>
    <xf numFmtId="181" fontId="17" fillId="0" borderId="5" xfId="17" applyNumberFormat="true" applyFont="true" applyFill="true" applyBorder="true" applyAlignment="true">
      <alignment horizontal="center" vertical="center" wrapText="true"/>
    </xf>
    <xf numFmtId="0" fontId="5" fillId="0" borderId="3" xfId="4" applyFont="true" applyFill="true" applyBorder="true" applyAlignment="true">
      <alignment horizontal="left" vertical="center" wrapText="true"/>
    </xf>
    <xf numFmtId="181" fontId="3" fillId="0" borderId="4" xfId="17" applyNumberFormat="true" applyFont="true" applyFill="true" applyBorder="true" applyAlignment="true">
      <alignment horizontal="center" vertical="center"/>
    </xf>
    <xf numFmtId="0" fontId="3" fillId="0" borderId="5" xfId="17" applyFont="true" applyFill="true" applyBorder="true" applyAlignment="true">
      <alignment horizontal="center" vertical="center"/>
    </xf>
    <xf numFmtId="0" fontId="3" fillId="0" borderId="4" xfId="17" applyFont="true" applyFill="true" applyBorder="true" applyAlignment="true">
      <alignment horizontal="center" vertical="center"/>
    </xf>
    <xf numFmtId="0" fontId="3" fillId="0" borderId="0" xfId="17" applyFont="true" applyFill="true" applyAlignment="true">
      <alignment horizontal="center" vertical="center"/>
    </xf>
    <xf numFmtId="0" fontId="5" fillId="0" borderId="6" xfId="4" applyFont="true" applyFill="true" applyBorder="true" applyAlignment="true">
      <alignment horizontal="left" vertical="center" wrapText="true"/>
    </xf>
    <xf numFmtId="0" fontId="3" fillId="0" borderId="7" xfId="17" applyFont="true" applyFill="true" applyBorder="true" applyAlignment="true">
      <alignment horizontal="center" vertical="center"/>
    </xf>
    <xf numFmtId="181" fontId="17" fillId="0" borderId="11" xfId="17" applyNumberFormat="true" applyFont="true" applyFill="true" applyBorder="true" applyAlignment="true">
      <alignment horizontal="center" vertical="center" wrapText="true"/>
    </xf>
    <xf numFmtId="0" fontId="5" fillId="0" borderId="0" xfId="4" applyFont="true" applyFill="true" applyBorder="true" applyAlignment="true">
      <alignment horizontal="left" vertical="center" wrapText="true"/>
    </xf>
    <xf numFmtId="0" fontId="17" fillId="0" borderId="0" xfId="17" applyFont="true" applyBorder="true" applyAlignment="true">
      <alignment horizontal="center" vertical="center" wrapText="true"/>
    </xf>
    <xf numFmtId="0" fontId="5" fillId="0" borderId="1" xfId="4" applyFont="true" applyFill="true" applyBorder="true" applyAlignment="true">
      <alignment horizontal="center" vertical="center" wrapText="true"/>
    </xf>
    <xf numFmtId="0" fontId="3" fillId="0" borderId="18" xfId="17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182" fontId="3" fillId="0" borderId="4" xfId="17" applyNumberFormat="true" applyFont="true" applyFill="true" applyBorder="true" applyAlignment="true">
      <alignment horizontal="center" vertical="center" wrapText="true"/>
    </xf>
    <xf numFmtId="0" fontId="14" fillId="0" borderId="5" xfId="17" applyFont="true" applyFill="true" applyBorder="true" applyAlignment="true">
      <alignment horizontal="center" vertical="center" wrapText="true"/>
    </xf>
    <xf numFmtId="182" fontId="14" fillId="0" borderId="4" xfId="17" applyNumberFormat="true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181" fontId="14" fillId="0" borderId="5" xfId="17" applyNumberFormat="true" applyFont="true" applyFill="true" applyBorder="true" applyAlignment="true">
      <alignment horizontal="center" vertical="center" wrapText="true"/>
    </xf>
    <xf numFmtId="0" fontId="5" fillId="0" borderId="6" xfId="4" applyFont="true" applyBorder="true" applyAlignment="true">
      <alignment horizontal="left" vertical="center" wrapText="true"/>
    </xf>
    <xf numFmtId="182" fontId="14" fillId="0" borderId="7" xfId="17" applyNumberFormat="true" applyFont="true" applyFill="true" applyBorder="true" applyAlignment="true">
      <alignment horizontal="center" vertical="center" wrapText="true"/>
    </xf>
    <xf numFmtId="181" fontId="14" fillId="0" borderId="11" xfId="17" applyNumberFormat="true" applyFont="true" applyFill="true" applyBorder="true" applyAlignment="true">
      <alignment horizontal="center" vertical="center" wrapText="true"/>
    </xf>
    <xf numFmtId="179" fontId="8" fillId="0" borderId="0" xfId="0" applyNumberFormat="true" applyFont="true" applyAlignment="true">
      <alignment vertical="center"/>
    </xf>
    <xf numFmtId="182" fontId="8" fillId="0" borderId="0" xfId="0" applyNumberFormat="true" applyFont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18" xfId="0" applyFont="true" applyFill="true" applyBorder="true" applyAlignment="true">
      <alignment horizontal="center" vertical="center"/>
    </xf>
    <xf numFmtId="0" fontId="0" fillId="0" borderId="26" xfId="0" applyFont="true" applyFill="true" applyBorder="true" applyAlignment="true">
      <alignment horizontal="center" vertical="center" wrapText="true"/>
    </xf>
    <xf numFmtId="0" fontId="3" fillId="0" borderId="3" xfId="4" applyFont="true" applyFill="true" applyBorder="true" applyAlignment="true">
      <alignment vertical="center"/>
    </xf>
    <xf numFmtId="0" fontId="3" fillId="0" borderId="4" xfId="4" applyFont="true" applyFill="true" applyBorder="true" applyAlignment="true">
      <alignment horizontal="center" vertical="center"/>
    </xf>
    <xf numFmtId="183" fontId="15" fillId="0" borderId="4" xfId="0" applyNumberFormat="true" applyFont="true" applyFill="true" applyBorder="true" applyAlignment="true">
      <alignment horizontal="center" vertical="center"/>
    </xf>
    <xf numFmtId="0" fontId="20" fillId="0" borderId="4" xfId="4" applyFont="true" applyFill="true" applyBorder="true" applyAlignment="true">
      <alignment horizontal="center" vertical="center"/>
    </xf>
    <xf numFmtId="181" fontId="15" fillId="0" borderId="4" xfId="0" applyNumberFormat="true" applyFont="true" applyFill="true" applyBorder="true" applyAlignment="true">
      <alignment horizontal="center" vertical="center"/>
    </xf>
    <xf numFmtId="182" fontId="9" fillId="2" borderId="4" xfId="1" applyNumberFormat="true" applyFont="true" applyFill="true" applyBorder="true" applyAlignment="true">
      <alignment horizontal="center" vertical="center"/>
    </xf>
    <xf numFmtId="182" fontId="15" fillId="0" borderId="4" xfId="0" applyNumberFormat="true" applyFont="true" applyFill="true" applyBorder="true" applyAlignment="true">
      <alignment horizontal="center" vertical="center"/>
    </xf>
    <xf numFmtId="182" fontId="31" fillId="2" borderId="4" xfId="1" applyNumberFormat="true" applyFont="true" applyFill="true" applyBorder="true" applyAlignment="true">
      <alignment horizontal="center" vertical="center"/>
    </xf>
    <xf numFmtId="182" fontId="9" fillId="2" borderId="4" xfId="2" applyNumberFormat="true" applyFont="true" applyFill="true" applyBorder="true" applyAlignment="true">
      <alignment horizontal="center" vertical="center"/>
    </xf>
    <xf numFmtId="182" fontId="31" fillId="0" borderId="4" xfId="0" applyNumberFormat="true" applyFont="true" applyFill="true" applyBorder="true" applyAlignment="true">
      <alignment horizontal="center" vertical="center"/>
    </xf>
    <xf numFmtId="0" fontId="20" fillId="0" borderId="4" xfId="0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horizontal="center" vertical="center"/>
    </xf>
    <xf numFmtId="181" fontId="31" fillId="0" borderId="27" xfId="0" applyNumberFormat="true" applyFont="true" applyFill="true" applyBorder="true" applyAlignment="true">
      <alignment horizontal="center" vertical="center"/>
    </xf>
    <xf numFmtId="0" fontId="8" fillId="0" borderId="0" xfId="4" applyFont="true" applyFill="true" applyBorder="true" applyAlignment="true">
      <alignment horizontal="left" vertical="center"/>
    </xf>
    <xf numFmtId="0" fontId="0" fillId="0" borderId="9" xfId="0" applyFont="true" applyFill="true" applyBorder="true" applyAlignment="true">
      <alignment horizontal="center" vertical="center"/>
    </xf>
    <xf numFmtId="183" fontId="2" fillId="0" borderId="0" xfId="0" applyNumberFormat="true" applyFont="true" applyFill="true" applyBorder="true" applyAlignment="true">
      <alignment vertical="center"/>
    </xf>
    <xf numFmtId="0" fontId="0" fillId="0" borderId="0" xfId="0" applyFont="true" applyBorder="true"/>
    <xf numFmtId="181" fontId="9" fillId="0" borderId="28" xfId="0" applyNumberFormat="true" applyFont="true" applyFill="true" applyBorder="true" applyAlignment="true">
      <alignment horizontal="center" vertical="center"/>
    </xf>
    <xf numFmtId="181" fontId="31" fillId="0" borderId="5" xfId="0" applyNumberFormat="true" applyFont="true" applyFill="true" applyBorder="true" applyAlignment="true">
      <alignment horizontal="center" vertical="center"/>
    </xf>
    <xf numFmtId="181" fontId="9" fillId="2" borderId="5" xfId="2" applyNumberFormat="true" applyFont="true" applyFill="true" applyBorder="true" applyAlignment="true">
      <alignment horizontal="center" vertical="center"/>
    </xf>
    <xf numFmtId="183" fontId="32" fillId="0" borderId="0" xfId="0" applyNumberFormat="true" applyFont="true" applyFill="true" applyBorder="true" applyAlignment="true">
      <alignment vertical="center"/>
    </xf>
    <xf numFmtId="181" fontId="2" fillId="0" borderId="0" xfId="0" applyNumberFormat="true" applyFont="true" applyFill="true" applyBorder="true" applyAlignment="true">
      <alignment vertical="center"/>
    </xf>
    <xf numFmtId="181" fontId="2" fillId="0" borderId="29" xfId="0" applyNumberFormat="true" applyFont="true" applyFill="true" applyBorder="true" applyAlignment="true">
      <alignment horizontal="right" vertical="center"/>
    </xf>
    <xf numFmtId="181" fontId="31" fillId="2" borderId="11" xfId="0" applyNumberFormat="true" applyFont="true" applyFill="true" applyBorder="true" applyAlignment="true">
      <alignment horizontal="center" vertical="center"/>
    </xf>
    <xf numFmtId="181" fontId="32" fillId="0" borderId="0" xfId="0" applyNumberFormat="true" applyFont="true" applyFill="true" applyBorder="true" applyAlignment="true">
      <alignment vertical="center"/>
    </xf>
    <xf numFmtId="181" fontId="2" fillId="0" borderId="0" xfId="0" applyNumberFormat="true" applyFont="true" applyFill="true" applyBorder="true" applyAlignment="true">
      <alignment horizontal="right" vertical="center"/>
    </xf>
    <xf numFmtId="181" fontId="15" fillId="0" borderId="0" xfId="0" applyNumberFormat="true" applyFont="true" applyFill="true" applyBorder="true" applyAlignment="true">
      <alignment horizontal="right" vertical="center"/>
    </xf>
    <xf numFmtId="181" fontId="32" fillId="0" borderId="0" xfId="0" applyNumberFormat="true" applyFont="true" applyFill="true" applyBorder="true" applyAlignment="true">
      <alignment horizontal="right" vertical="center"/>
    </xf>
    <xf numFmtId="0" fontId="8" fillId="0" borderId="0" xfId="0" applyFont="true" applyBorder="true"/>
    <xf numFmtId="0" fontId="2" fillId="0" borderId="0" xfId="0" applyFont="true" applyBorder="true" applyAlignment="true">
      <alignment horizontal="center" vertical="center" shrinkToFit="true"/>
    </xf>
    <xf numFmtId="0" fontId="0" fillId="0" borderId="1" xfId="4" applyFont="true" applyBorder="true" applyAlignment="true">
      <alignment horizontal="center" vertical="center"/>
    </xf>
    <xf numFmtId="0" fontId="0" fillId="0" borderId="18" xfId="4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shrinkToFit="true"/>
    </xf>
    <xf numFmtId="182" fontId="15" fillId="0" borderId="30" xfId="4" applyNumberFormat="true" applyFont="true" applyFill="true" applyBorder="true" applyAlignment="true">
      <alignment horizontal="center" vertical="center" wrapText="true"/>
    </xf>
    <xf numFmtId="182" fontId="15" fillId="0" borderId="14" xfId="4" applyNumberFormat="true" applyFont="true" applyFill="true" applyBorder="true" applyAlignment="true">
      <alignment horizontal="center" vertical="center" wrapText="true"/>
    </xf>
    <xf numFmtId="2" fontId="15" fillId="0" borderId="14" xfId="4" applyNumberFormat="true" applyFont="true" applyFill="true" applyBorder="true" applyAlignment="true">
      <alignment horizontal="center" vertical="center" wrapText="true"/>
    </xf>
    <xf numFmtId="1" fontId="15" fillId="0" borderId="14" xfId="4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shrinkToFit="true"/>
    </xf>
    <xf numFmtId="0" fontId="3" fillId="0" borderId="6" xfId="0" applyFont="true" applyBorder="true" applyAlignment="true">
      <alignment vertical="center" shrinkToFit="true"/>
    </xf>
    <xf numFmtId="0" fontId="3" fillId="0" borderId="11" xfId="0" applyFont="true" applyBorder="true" applyAlignment="true">
      <alignment horizontal="center" vertical="center"/>
    </xf>
    <xf numFmtId="2" fontId="15" fillId="0" borderId="31" xfId="4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181" fontId="15" fillId="0" borderId="32" xfId="4" applyNumberFormat="true" applyFont="true" applyFill="true" applyBorder="true" applyAlignment="true">
      <alignment horizontal="center" vertical="center" wrapText="true"/>
    </xf>
    <xf numFmtId="181" fontId="15" fillId="0" borderId="13" xfId="4" applyNumberFormat="true" applyFont="true" applyFill="true" applyBorder="true" applyAlignment="true">
      <alignment horizontal="center" vertical="center" wrapText="true"/>
    </xf>
    <xf numFmtId="184" fontId="15" fillId="0" borderId="13" xfId="4" applyNumberFormat="true" applyFont="true" applyFill="true" applyBorder="true" applyAlignment="true">
      <alignment horizontal="center" vertical="center" wrapText="true"/>
    </xf>
    <xf numFmtId="181" fontId="15" fillId="0" borderId="33" xfId="4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2" fillId="0" borderId="0" xfId="4" applyFont="true" applyBorder="true" applyAlignment="true">
      <alignment horizontal="center" vertical="center"/>
    </xf>
    <xf numFmtId="0" fontId="3" fillId="0" borderId="0" xfId="4" applyFont="true" applyBorder="true" applyAlignment="true">
      <alignment horizontal="center" vertical="center"/>
    </xf>
    <xf numFmtId="0" fontId="3" fillId="0" borderId="34" xfId="4" applyFont="true" applyBorder="true" applyAlignment="true">
      <alignment horizontal="right" vertical="center"/>
    </xf>
    <xf numFmtId="0" fontId="3" fillId="0" borderId="1" xfId="4" applyFont="true" applyBorder="true" applyAlignment="true">
      <alignment horizontal="center" vertical="center"/>
    </xf>
    <xf numFmtId="0" fontId="3" fillId="0" borderId="26" xfId="0" applyFont="true" applyBorder="true" applyAlignment="true">
      <alignment horizontal="center" vertical="center" wrapText="true"/>
    </xf>
    <xf numFmtId="0" fontId="3" fillId="0" borderId="35" xfId="0" applyFont="true" applyBorder="true" applyAlignment="true">
      <alignment horizontal="left" vertical="center" shrinkToFit="true"/>
    </xf>
    <xf numFmtId="184" fontId="3" fillId="0" borderId="14" xfId="45" applyNumberFormat="true" applyFont="true" applyFill="true" applyBorder="true" applyAlignment="true">
      <alignment horizontal="center" vertical="center"/>
    </xf>
    <xf numFmtId="0" fontId="3" fillId="0" borderId="35" xfId="4" applyFont="true" applyBorder="true" applyAlignment="true">
      <alignment horizontal="left" vertical="center"/>
    </xf>
    <xf numFmtId="0" fontId="3" fillId="0" borderId="19" xfId="4" applyFont="true" applyBorder="true" applyAlignment="true">
      <alignment horizontal="left" vertical="center"/>
    </xf>
    <xf numFmtId="184" fontId="3" fillId="0" borderId="31" xfId="45" applyNumberFormat="true" applyFont="true" applyFill="true" applyBorder="true" applyAlignment="true">
      <alignment horizontal="center" vertical="center"/>
    </xf>
    <xf numFmtId="0" fontId="3" fillId="0" borderId="0" xfId="4" applyFont="true" applyBorder="true" applyAlignment="true">
      <alignment horizontal="left" vertical="center"/>
    </xf>
    <xf numFmtId="181" fontId="17" fillId="0" borderId="0" xfId="17" applyNumberFormat="true" applyFont="true" applyBorder="true" applyAlignment="true">
      <alignment horizontal="center" vertical="center" wrapText="true"/>
    </xf>
    <xf numFmtId="0" fontId="3" fillId="0" borderId="1" xfId="4" applyFont="true" applyFill="true" applyBorder="true" applyAlignment="true">
      <alignment horizontal="center" vertical="center"/>
    </xf>
    <xf numFmtId="0" fontId="3" fillId="0" borderId="18" xfId="0" applyFont="true" applyFill="true" applyBorder="true" applyAlignment="true">
      <alignment horizontal="center" vertical="center"/>
    </xf>
    <xf numFmtId="182" fontId="13" fillId="0" borderId="4" xfId="0" applyNumberFormat="true" applyFont="true" applyFill="true" applyBorder="true" applyAlignment="true">
      <alignment horizontal="center" vertical="center"/>
    </xf>
    <xf numFmtId="0" fontId="3" fillId="0" borderId="6" xfId="4" applyFont="true" applyFill="true" applyBorder="true" applyAlignment="true">
      <alignment vertical="center"/>
    </xf>
    <xf numFmtId="181" fontId="3" fillId="0" borderId="11" xfId="45" applyNumberFormat="true" applyFont="true" applyFill="true" applyBorder="true" applyAlignment="true" applyProtection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184" fontId="3" fillId="0" borderId="36" xfId="45" applyNumberFormat="true" applyFont="true" applyFill="true" applyBorder="true" applyAlignment="true">
      <alignment horizontal="center" vertical="center"/>
    </xf>
    <xf numFmtId="184" fontId="3" fillId="0" borderId="33" xfId="45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/>
    </xf>
    <xf numFmtId="181" fontId="0" fillId="0" borderId="5" xfId="45" applyNumberFormat="true" applyFont="true" applyFill="true" applyBorder="true" applyAlignment="true" applyProtection="true">
      <alignment horizontal="center" vertical="center"/>
    </xf>
    <xf numFmtId="182" fontId="0" fillId="0" borderId="0" xfId="0" applyNumberFormat="true" applyFont="true" applyAlignment="true">
      <alignment vertical="center"/>
    </xf>
    <xf numFmtId="181" fontId="0" fillId="0" borderId="5" xfId="0" applyNumberFormat="true" applyFont="true" applyFill="true" applyBorder="true" applyAlignment="true">
      <alignment horizontal="center" vertical="center"/>
    </xf>
    <xf numFmtId="181" fontId="0" fillId="0" borderId="11" xfId="0" applyNumberFormat="true" applyFont="true" applyFill="true" applyBorder="true" applyAlignment="true">
      <alignment horizontal="center" vertical="center"/>
    </xf>
  </cellXfs>
  <cellStyles count="69">
    <cellStyle name="常规" xfId="0" builtinId="0"/>
    <cellStyle name="常规_Sheet1_13" xfId="1"/>
    <cellStyle name="常规_Sheet1_14" xfId="2"/>
    <cellStyle name="常规_Sheet1_1" xfId="3"/>
    <cellStyle name="常规_Sheet1" xfId="4"/>
    <cellStyle name="常规_Sheet3" xfId="5"/>
    <cellStyle name="常规_200704(第一稿）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_ET_STYLE_NoName_00_" xfId="17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货币 3" xfId="25"/>
    <cellStyle name="20% - 强调文字颜色 2" xfId="26" builtinId="34"/>
    <cellStyle name="常规 5" xfId="27"/>
    <cellStyle name="60% - 强调文字颜色 5" xfId="28" builtinId="48"/>
    <cellStyle name="标题 1" xfId="29" builtinId="16"/>
    <cellStyle name="货币 4" xfId="30"/>
    <cellStyle name="常规_2011年11月" xfId="31"/>
    <cellStyle name="超链接" xfId="32" builtinId="8"/>
    <cellStyle name="20% - 强调文字颜色 3" xfId="33" builtinId="38"/>
    <cellStyle name="货币" xfId="34" builtinId="4"/>
    <cellStyle name="常规_Book1改" xfId="35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常规 6" xfId="42"/>
    <cellStyle name="60% - 强调文字颜色 6" xfId="43" builtinId="52"/>
    <cellStyle name="输入" xfId="44" builtinId="20"/>
    <cellStyle name="常规_Sheet1_2" xfId="45"/>
    <cellStyle name="输出" xfId="46" builtinId="21"/>
    <cellStyle name="_Sheet1" xfId="47"/>
    <cellStyle name="检查单元格" xfId="48" builtinId="23"/>
    <cellStyle name="链接单元格" xfId="49" builtinId="24"/>
    <cellStyle name="60% - 强调文字颜色 1" xfId="50" builtinId="32"/>
    <cellStyle name="常规_Sheet1_8" xfId="51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货币 2" xfId="60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常规 2" xfId="65"/>
    <cellStyle name="60% - 强调文字颜色 2" xfId="66" builtinId="36"/>
    <cellStyle name="40% - 强调文字颜色 2" xfId="67" builtinId="35"/>
    <cellStyle name="强调文字颜色 3" xfId="68" builtinId="37"/>
  </cellStyles>
  <tableStyles count="0" defaultTableStyle="TableStyleMedium9" defaultPivotStyle="PivotStyleLight16"/>
  <colors>
    <mruColors>
      <color rgb="0070AD47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9"/>
  <sheetViews>
    <sheetView tabSelected="1" topLeftCell="B1" workbookViewId="0">
      <selection activeCell="H13" sqref="H13"/>
    </sheetView>
  </sheetViews>
  <sheetFormatPr defaultColWidth="8.25" defaultRowHeight="20.1" customHeight="true" outlineLevelCol="7"/>
  <cols>
    <col min="1" max="1" width="9.75" style="281" customWidth="true"/>
    <col min="2" max="2" width="12.75" style="83" customWidth="true"/>
    <col min="3" max="3" width="26.75" style="83" customWidth="true"/>
    <col min="4" max="4" width="12" style="83" customWidth="true"/>
    <col min="5" max="5" width="13.125" style="83" customWidth="true"/>
    <col min="6" max="6" width="12" style="83" customWidth="true"/>
    <col min="7" max="7" width="11.6" style="281"/>
    <col min="8" max="8" width="12.6" style="83" customWidth="true"/>
    <col min="9" max="16384" width="8.25" style="83"/>
  </cols>
  <sheetData>
    <row r="2" customHeight="true" spans="3:5">
      <c r="C2" s="282" t="s">
        <v>0</v>
      </c>
      <c r="D2" s="282"/>
      <c r="E2" s="282"/>
    </row>
    <row r="3" customHeight="true" spans="3:5">
      <c r="C3" s="283"/>
      <c r="D3" s="284"/>
      <c r="E3" s="284"/>
    </row>
    <row r="4" ht="24.95" customHeight="true" spans="3:5">
      <c r="C4" s="285" t="s">
        <v>1</v>
      </c>
      <c r="D4" s="286" t="s">
        <v>2</v>
      </c>
      <c r="E4" s="299" t="s">
        <v>3</v>
      </c>
    </row>
    <row r="5" ht="24.95" customHeight="true" spans="3:5">
      <c r="C5" s="287" t="s">
        <v>4</v>
      </c>
      <c r="D5" s="288">
        <v>-17.3</v>
      </c>
      <c r="E5" s="300">
        <v>-7.3</v>
      </c>
    </row>
    <row r="6" ht="24.95" customHeight="true" spans="3:5">
      <c r="C6" s="287" t="s">
        <v>5</v>
      </c>
      <c r="D6" s="288"/>
      <c r="E6" s="300"/>
    </row>
    <row r="7" ht="24.95" customHeight="true" spans="3:5">
      <c r="C7" s="287" t="s">
        <v>6</v>
      </c>
      <c r="D7" s="288">
        <v>-100</v>
      </c>
      <c r="E7" s="300">
        <v>-41.6369359916055</v>
      </c>
    </row>
    <row r="8" ht="24.95" customHeight="true" spans="3:5">
      <c r="C8" s="287" t="s">
        <v>7</v>
      </c>
      <c r="D8" s="288"/>
      <c r="E8" s="300"/>
    </row>
    <row r="9" ht="24.95" customHeight="true" spans="3:5">
      <c r="C9" s="287" t="s">
        <v>8</v>
      </c>
      <c r="D9" s="288">
        <v>-17.8992753623188</v>
      </c>
      <c r="E9" s="300">
        <v>-7.68908709338929</v>
      </c>
    </row>
    <row r="10" ht="24.95" customHeight="true" spans="3:5">
      <c r="C10" s="287" t="s">
        <v>9</v>
      </c>
      <c r="D10" s="288">
        <v>-1.81871980676328</v>
      </c>
      <c r="E10" s="300">
        <v>3.497166841553</v>
      </c>
    </row>
    <row r="11" ht="24.95" customHeight="true" spans="3:5">
      <c r="C11" s="287" t="s">
        <v>10</v>
      </c>
      <c r="D11" s="288">
        <v>-10.7079710144927</v>
      </c>
      <c r="E11" s="300">
        <v>-16.8326337880378</v>
      </c>
    </row>
    <row r="12" ht="24.95" customHeight="true" spans="3:5">
      <c r="C12" s="289" t="s">
        <v>11</v>
      </c>
      <c r="D12" s="288">
        <v>-28.8859903381642</v>
      </c>
      <c r="E12" s="300">
        <v>-15.3735571878279</v>
      </c>
    </row>
    <row r="13" ht="24.95" customHeight="true" spans="3:5">
      <c r="C13" s="290" t="s">
        <v>12</v>
      </c>
      <c r="D13" s="291">
        <v>-10.7079710144927</v>
      </c>
      <c r="E13" s="301">
        <v>-2.63095487932844</v>
      </c>
    </row>
    <row r="14" ht="24.95" customHeight="true" spans="3:5">
      <c r="C14" s="292"/>
      <c r="D14" s="293"/>
      <c r="E14" s="302"/>
    </row>
    <row r="15" ht="24.95" customHeight="true" spans="3:5">
      <c r="C15" s="294" t="s">
        <v>1</v>
      </c>
      <c r="D15" s="295" t="s">
        <v>13</v>
      </c>
      <c r="E15" s="303" t="s">
        <v>14</v>
      </c>
    </row>
    <row r="16" ht="24.95" customHeight="true" spans="3:8">
      <c r="C16" s="138" t="s">
        <v>15</v>
      </c>
      <c r="D16" s="143">
        <v>862.13</v>
      </c>
      <c r="E16" s="304">
        <v>1.8</v>
      </c>
      <c r="F16" s="305"/>
      <c r="H16" s="305"/>
    </row>
    <row r="17" ht="24.95" customHeight="true" spans="3:8">
      <c r="C17" s="138" t="s">
        <v>11</v>
      </c>
      <c r="D17" s="296">
        <v>284.75</v>
      </c>
      <c r="E17" s="306">
        <v>-12.4</v>
      </c>
      <c r="H17" s="305"/>
    </row>
    <row r="18" ht="24.95" customHeight="true" spans="3:8">
      <c r="C18" s="138" t="s">
        <v>12</v>
      </c>
      <c r="D18" s="143">
        <v>577.39</v>
      </c>
      <c r="E18" s="306">
        <v>10.7</v>
      </c>
      <c r="F18" s="305"/>
      <c r="H18" s="305"/>
    </row>
    <row r="19" ht="24.95" customHeight="true" spans="3:5">
      <c r="C19" s="297" t="s">
        <v>16</v>
      </c>
      <c r="D19" s="298">
        <v>98.3</v>
      </c>
      <c r="E19" s="307">
        <v>-0.4</v>
      </c>
    </row>
  </sheetData>
  <mergeCells count="2">
    <mergeCell ref="C2:E2"/>
    <mergeCell ref="D3:E3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8"/>
  <sheetViews>
    <sheetView zoomScale="85" zoomScaleNormal="85" workbookViewId="0">
      <selection activeCell="J18" sqref="J18"/>
    </sheetView>
  </sheetViews>
  <sheetFormatPr defaultColWidth="8" defaultRowHeight="14.25"/>
  <cols>
    <col min="2" max="2" width="13.25" customWidth="true"/>
    <col min="3" max="3" width="16.625" customWidth="true"/>
    <col min="4" max="4" width="11" customWidth="true"/>
    <col min="5" max="5" width="15.375" customWidth="true"/>
    <col min="6" max="6" width="10.875" customWidth="true"/>
    <col min="7" max="7" width="8.375"/>
    <col min="8" max="9" width="10.375"/>
  </cols>
  <sheetData>
    <row r="2" spans="2:6">
      <c r="B2" s="2" t="s">
        <v>162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161</v>
      </c>
      <c r="C4" s="5" t="s">
        <v>163</v>
      </c>
      <c r="D4" s="6"/>
      <c r="E4" s="22" t="s">
        <v>164</v>
      </c>
      <c r="F4" s="22"/>
    </row>
    <row r="5" ht="24.95" customHeight="true" spans="2:6">
      <c r="B5" s="7"/>
      <c r="C5" s="8" t="s">
        <v>13</v>
      </c>
      <c r="D5" s="8" t="s">
        <v>135</v>
      </c>
      <c r="E5" s="8" t="s">
        <v>13</v>
      </c>
      <c r="F5" s="23" t="s">
        <v>135</v>
      </c>
    </row>
    <row r="6" ht="24.95" customHeight="true" spans="2:6">
      <c r="B6" s="7" t="s">
        <v>136</v>
      </c>
      <c r="C6" s="8">
        <v>67540</v>
      </c>
      <c r="D6" s="9" t="s">
        <v>110</v>
      </c>
      <c r="E6" s="24">
        <v>128278</v>
      </c>
      <c r="F6" s="9" t="s">
        <v>110</v>
      </c>
    </row>
    <row r="7" ht="24.95" customHeight="true" spans="2:6">
      <c r="B7" s="7" t="s">
        <v>137</v>
      </c>
      <c r="C7" s="10">
        <v>2851.4873</v>
      </c>
      <c r="D7" s="9" t="s">
        <v>110</v>
      </c>
      <c r="E7" s="10">
        <v>6746.2732</v>
      </c>
      <c r="F7" s="9" t="s">
        <v>110</v>
      </c>
    </row>
    <row r="8" ht="24.95" customHeight="true" spans="2:6">
      <c r="B8" s="7" t="s">
        <v>138</v>
      </c>
      <c r="C8" s="10">
        <v>1024.0077</v>
      </c>
      <c r="D8" s="11">
        <f>RANK(C8,C$8:C$28)</f>
        <v>1</v>
      </c>
      <c r="E8" s="25">
        <v>1329.8538</v>
      </c>
      <c r="F8" s="26">
        <f>RANK(E8,E$8:E$28)</f>
        <v>1</v>
      </c>
    </row>
    <row r="9" ht="24.95" customHeight="true" spans="2:6">
      <c r="B9" s="7" t="s">
        <v>139</v>
      </c>
      <c r="C9" s="10">
        <v>29.6714</v>
      </c>
      <c r="D9" s="11">
        <f t="shared" ref="D9:D28" si="0">RANK(C9,C$8:C$28)</f>
        <v>19</v>
      </c>
      <c r="E9" s="25">
        <v>138.8917</v>
      </c>
      <c r="F9" s="26">
        <f t="shared" ref="F9:F28" si="1">RANK(E9,E$8:E$28)</f>
        <v>18</v>
      </c>
    </row>
    <row r="10" ht="24.95" customHeight="true" spans="2:6">
      <c r="B10" s="7" t="s">
        <v>140</v>
      </c>
      <c r="C10" s="10">
        <v>46.432</v>
      </c>
      <c r="D10" s="11">
        <f t="shared" si="0"/>
        <v>14</v>
      </c>
      <c r="E10" s="25">
        <v>77.2953</v>
      </c>
      <c r="F10" s="26">
        <f t="shared" si="1"/>
        <v>21</v>
      </c>
    </row>
    <row r="11" ht="24.95" customHeight="true" spans="2:13">
      <c r="B11" s="7" t="s">
        <v>141</v>
      </c>
      <c r="C11" s="10">
        <v>122.8289</v>
      </c>
      <c r="D11" s="11">
        <f t="shared" si="0"/>
        <v>3</v>
      </c>
      <c r="E11" s="25">
        <v>269.5121</v>
      </c>
      <c r="F11" s="26">
        <f t="shared" si="1"/>
        <v>7</v>
      </c>
      <c r="M11" s="33"/>
    </row>
    <row r="12" ht="24.95" customHeight="true" spans="2:6">
      <c r="B12" s="7" t="s">
        <v>142</v>
      </c>
      <c r="C12" s="10">
        <v>94.8505</v>
      </c>
      <c r="D12" s="11">
        <f t="shared" si="0"/>
        <v>5</v>
      </c>
      <c r="E12" s="25">
        <v>192.7383</v>
      </c>
      <c r="F12" s="26">
        <f t="shared" si="1"/>
        <v>10</v>
      </c>
    </row>
    <row r="13" ht="24.95" customHeight="true" spans="2:6">
      <c r="B13" s="7" t="s">
        <v>143</v>
      </c>
      <c r="C13" s="10">
        <v>93.3126</v>
      </c>
      <c r="D13" s="11">
        <f t="shared" si="0"/>
        <v>6</v>
      </c>
      <c r="E13" s="25">
        <v>283.6421</v>
      </c>
      <c r="F13" s="26">
        <f t="shared" si="1"/>
        <v>5</v>
      </c>
    </row>
    <row r="14" s="1" customFormat="true" ht="24.95" customHeight="true" spans="2:9">
      <c r="B14" s="12" t="s">
        <v>144</v>
      </c>
      <c r="C14" s="13">
        <v>35.965</v>
      </c>
      <c r="D14" s="14">
        <f t="shared" si="0"/>
        <v>16</v>
      </c>
      <c r="E14" s="27">
        <v>161.2509</v>
      </c>
      <c r="F14" s="28">
        <f t="shared" si="1"/>
        <v>13</v>
      </c>
      <c r="G14" s="29"/>
      <c r="H14"/>
      <c r="I14"/>
    </row>
    <row r="15" ht="24.95" customHeight="true" spans="2:6">
      <c r="B15" s="7" t="s">
        <v>145</v>
      </c>
      <c r="C15" s="10">
        <v>62.8719</v>
      </c>
      <c r="D15" s="11">
        <f t="shared" si="0"/>
        <v>12</v>
      </c>
      <c r="E15" s="25">
        <v>156.5382</v>
      </c>
      <c r="F15" s="26">
        <f t="shared" si="1"/>
        <v>15</v>
      </c>
    </row>
    <row r="16" ht="24.95" customHeight="true" spans="2:6">
      <c r="B16" s="7" t="s">
        <v>146</v>
      </c>
      <c r="C16" s="10">
        <v>47.3796</v>
      </c>
      <c r="D16" s="11">
        <f t="shared" si="0"/>
        <v>13</v>
      </c>
      <c r="E16" s="25">
        <v>138.917</v>
      </c>
      <c r="F16" s="26">
        <f t="shared" si="1"/>
        <v>17</v>
      </c>
    </row>
    <row r="17" ht="24.95" customHeight="true" spans="2:6">
      <c r="B17" s="7" t="s">
        <v>147</v>
      </c>
      <c r="C17" s="10">
        <v>84.3883</v>
      </c>
      <c r="D17" s="11">
        <f t="shared" si="0"/>
        <v>9</v>
      </c>
      <c r="E17" s="25">
        <v>156.3113</v>
      </c>
      <c r="F17" s="26">
        <f t="shared" si="1"/>
        <v>16</v>
      </c>
    </row>
    <row r="18" ht="24.95" customHeight="true" spans="2:6">
      <c r="B18" s="7" t="s">
        <v>148</v>
      </c>
      <c r="C18" s="10">
        <v>75.0707</v>
      </c>
      <c r="D18" s="11">
        <f t="shared" si="0"/>
        <v>10</v>
      </c>
      <c r="E18" s="25">
        <v>291.2219</v>
      </c>
      <c r="F18" s="26">
        <f t="shared" si="1"/>
        <v>4</v>
      </c>
    </row>
    <row r="19" ht="24.95" customHeight="true" spans="2:6">
      <c r="B19" s="15" t="s">
        <v>149</v>
      </c>
      <c r="C19" s="16">
        <v>92.949</v>
      </c>
      <c r="D19" s="17">
        <f t="shared" si="0"/>
        <v>7</v>
      </c>
      <c r="E19" s="30">
        <v>157.4409</v>
      </c>
      <c r="F19" s="31">
        <f t="shared" si="1"/>
        <v>14</v>
      </c>
    </row>
    <row r="20" ht="24.95" customHeight="true" spans="2:6">
      <c r="B20" s="15" t="s">
        <v>150</v>
      </c>
      <c r="C20" s="16">
        <v>177.7323</v>
      </c>
      <c r="D20" s="17">
        <f t="shared" si="0"/>
        <v>2</v>
      </c>
      <c r="E20" s="30">
        <v>341.3981</v>
      </c>
      <c r="F20" s="31">
        <f t="shared" si="1"/>
        <v>3</v>
      </c>
    </row>
    <row r="21" ht="24.95" customHeight="true" spans="2:6">
      <c r="B21" s="15" t="s">
        <v>151</v>
      </c>
      <c r="C21" s="16">
        <v>63.061</v>
      </c>
      <c r="D21" s="17">
        <f t="shared" si="0"/>
        <v>11</v>
      </c>
      <c r="E21" s="30">
        <v>196.9214</v>
      </c>
      <c r="F21" s="31">
        <f t="shared" si="1"/>
        <v>9</v>
      </c>
    </row>
    <row r="22" ht="24.95" customHeight="true" spans="2:6">
      <c r="B22" s="15" t="s">
        <v>152</v>
      </c>
      <c r="C22" s="16">
        <v>86.9383</v>
      </c>
      <c r="D22" s="17">
        <f t="shared" si="0"/>
        <v>8</v>
      </c>
      <c r="E22" s="30">
        <v>274.1503</v>
      </c>
      <c r="F22" s="31">
        <f t="shared" si="1"/>
        <v>6</v>
      </c>
    </row>
    <row r="23" ht="24.95" customHeight="true" spans="2:6">
      <c r="B23" s="15" t="s">
        <v>153</v>
      </c>
      <c r="C23" s="16">
        <v>37.8699</v>
      </c>
      <c r="D23" s="17">
        <f t="shared" si="0"/>
        <v>15</v>
      </c>
      <c r="E23" s="30">
        <v>105.7504</v>
      </c>
      <c r="F23" s="31">
        <f t="shared" si="1"/>
        <v>20</v>
      </c>
    </row>
    <row r="24" ht="24.95" customHeight="true" spans="2:6">
      <c r="B24" s="15" t="s">
        <v>154</v>
      </c>
      <c r="C24" s="16">
        <v>28.2565</v>
      </c>
      <c r="D24" s="17">
        <f t="shared" si="0"/>
        <v>20</v>
      </c>
      <c r="E24" s="30">
        <v>168.9312</v>
      </c>
      <c r="F24" s="31">
        <f t="shared" si="1"/>
        <v>12</v>
      </c>
    </row>
    <row r="25" ht="24.95" customHeight="true" spans="2:6">
      <c r="B25" s="15" t="s">
        <v>155</v>
      </c>
      <c r="C25" s="16">
        <v>32.0308</v>
      </c>
      <c r="D25" s="17">
        <f t="shared" si="0"/>
        <v>17</v>
      </c>
      <c r="E25" s="30">
        <v>127.8169</v>
      </c>
      <c r="F25" s="31">
        <f t="shared" si="1"/>
        <v>19</v>
      </c>
    </row>
    <row r="26" ht="24.95" customHeight="true" spans="2:6">
      <c r="B26" s="15" t="s">
        <v>156</v>
      </c>
      <c r="C26" s="16">
        <v>21.4175</v>
      </c>
      <c r="D26" s="17">
        <f t="shared" si="0"/>
        <v>21</v>
      </c>
      <c r="E26" s="30">
        <v>179.6684</v>
      </c>
      <c r="F26" s="31">
        <f t="shared" si="1"/>
        <v>11</v>
      </c>
    </row>
    <row r="27" ht="24.95" customHeight="true" spans="2:6">
      <c r="B27" s="15" t="s">
        <v>157</v>
      </c>
      <c r="C27" s="16">
        <v>30.043</v>
      </c>
      <c r="D27" s="17">
        <f t="shared" si="0"/>
        <v>18</v>
      </c>
      <c r="E27" s="30">
        <v>207.5961</v>
      </c>
      <c r="F27" s="31">
        <f t="shared" si="1"/>
        <v>8</v>
      </c>
    </row>
    <row r="28" ht="24.95" customHeight="true" spans="2:6">
      <c r="B28" s="18" t="s">
        <v>158</v>
      </c>
      <c r="C28" s="19">
        <v>107.7327</v>
      </c>
      <c r="D28" s="20">
        <f t="shared" si="0"/>
        <v>4</v>
      </c>
      <c r="E28" s="32">
        <v>373.8709</v>
      </c>
      <c r="F28" s="20">
        <f t="shared" si="1"/>
        <v>2</v>
      </c>
    </row>
  </sheetData>
  <mergeCells count="4">
    <mergeCell ref="B2:F2"/>
    <mergeCell ref="C4:D4"/>
    <mergeCell ref="E4:F4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workbookViewId="0">
      <selection activeCell="D23" sqref="D23"/>
    </sheetView>
  </sheetViews>
  <sheetFormatPr defaultColWidth="8.25" defaultRowHeight="20.1" customHeight="true" outlineLevelCol="5"/>
  <cols>
    <col min="1" max="1" width="8.25" style="263"/>
    <col min="2" max="2" width="14.375" style="263" customWidth="true"/>
    <col min="3" max="3" width="12.25" style="21" customWidth="true"/>
    <col min="4" max="5" width="14.375" style="21" customWidth="true"/>
    <col min="6" max="6" width="8.25" style="21"/>
    <col min="7" max="7" width="6.9" style="21" customWidth="true"/>
    <col min="8" max="16384" width="8.25" style="21"/>
  </cols>
  <sheetData>
    <row r="1" ht="30.75" customHeight="true" spans="2:6">
      <c r="B1" s="264" t="s">
        <v>17</v>
      </c>
      <c r="C1" s="264"/>
      <c r="D1" s="264"/>
      <c r="E1" s="264"/>
      <c r="F1" s="263"/>
    </row>
    <row r="2" ht="24.95" customHeight="true" spans="2:6">
      <c r="B2" s="265" t="s">
        <v>18</v>
      </c>
      <c r="C2" s="266" t="s">
        <v>19</v>
      </c>
      <c r="D2" s="196" t="s">
        <v>13</v>
      </c>
      <c r="E2" s="197" t="s">
        <v>14</v>
      </c>
      <c r="F2" s="276"/>
    </row>
    <row r="3" ht="24.95" customHeight="true" spans="2:6">
      <c r="B3" s="267" t="s">
        <v>20</v>
      </c>
      <c r="C3" s="11" t="s">
        <v>21</v>
      </c>
      <c r="D3" s="268">
        <v>49.57</v>
      </c>
      <c r="E3" s="277">
        <v>-60.3</v>
      </c>
      <c r="F3" s="263"/>
    </row>
    <row r="4" ht="24.95" customHeight="true" spans="2:6">
      <c r="B4" s="267" t="s">
        <v>22</v>
      </c>
      <c r="C4" s="11" t="s">
        <v>21</v>
      </c>
      <c r="D4" s="269">
        <v>136.34</v>
      </c>
      <c r="E4" s="278">
        <v>-20.2464886568304</v>
      </c>
      <c r="F4" s="263"/>
    </row>
    <row r="5" ht="24.95" customHeight="true" spans="2:6">
      <c r="B5" s="267" t="s">
        <v>23</v>
      </c>
      <c r="C5" s="11" t="s">
        <v>21</v>
      </c>
      <c r="D5" s="269">
        <v>34.91</v>
      </c>
      <c r="E5" s="278">
        <v>1.71</v>
      </c>
      <c r="F5" s="263"/>
    </row>
    <row r="6" ht="24.95" customHeight="true" spans="2:6">
      <c r="B6" s="267" t="s">
        <v>24</v>
      </c>
      <c r="C6" s="11" t="s">
        <v>25</v>
      </c>
      <c r="D6" s="269">
        <v>45.49</v>
      </c>
      <c r="E6" s="278">
        <v>8.67</v>
      </c>
      <c r="F6" s="263"/>
    </row>
    <row r="7" ht="24.95" customHeight="true" spans="2:6">
      <c r="B7" s="267" t="s">
        <v>26</v>
      </c>
      <c r="C7" s="11" t="s">
        <v>21</v>
      </c>
      <c r="D7" s="269">
        <v>523.32</v>
      </c>
      <c r="E7" s="278">
        <v>2.3</v>
      </c>
      <c r="F7" s="263"/>
    </row>
    <row r="8" ht="24.95" customHeight="true" spans="2:6">
      <c r="B8" s="267" t="s">
        <v>27</v>
      </c>
      <c r="C8" s="11" t="s">
        <v>21</v>
      </c>
      <c r="D8" s="270">
        <v>37</v>
      </c>
      <c r="E8" s="278">
        <v>13</v>
      </c>
      <c r="F8" s="263"/>
    </row>
    <row r="9" ht="24.95" customHeight="true" spans="2:6">
      <c r="B9" s="267" t="s">
        <v>28</v>
      </c>
      <c r="C9" s="11" t="s">
        <v>21</v>
      </c>
      <c r="D9" s="270">
        <v>31.52</v>
      </c>
      <c r="E9" s="278">
        <v>46.8</v>
      </c>
      <c r="F9" s="263"/>
    </row>
    <row r="10" ht="24.95" customHeight="true" spans="2:6">
      <c r="B10" s="267" t="s">
        <v>29</v>
      </c>
      <c r="C10" s="11" t="s">
        <v>21</v>
      </c>
      <c r="D10" s="269">
        <v>144.68</v>
      </c>
      <c r="E10" s="278">
        <v>-0.7</v>
      </c>
      <c r="F10" s="263"/>
    </row>
    <row r="11" ht="24.95" customHeight="true" spans="2:6">
      <c r="B11" s="267" t="s">
        <v>30</v>
      </c>
      <c r="C11" s="11" t="s">
        <v>31</v>
      </c>
      <c r="D11" s="271">
        <v>8320.5</v>
      </c>
      <c r="E11" s="278">
        <v>4.8</v>
      </c>
      <c r="F11" s="263"/>
    </row>
    <row r="12" ht="24.95" customHeight="true" spans="2:6">
      <c r="B12" s="267" t="s">
        <v>32</v>
      </c>
      <c r="C12" s="11" t="s">
        <v>33</v>
      </c>
      <c r="D12" s="270">
        <v>34.74</v>
      </c>
      <c r="E12" s="279">
        <v>-56.2</v>
      </c>
      <c r="F12" s="263"/>
    </row>
    <row r="13" ht="24.95" customHeight="true" spans="2:6">
      <c r="B13" s="267" t="s">
        <v>34</v>
      </c>
      <c r="C13" s="11" t="s">
        <v>35</v>
      </c>
      <c r="D13" s="270">
        <v>844.04</v>
      </c>
      <c r="E13" s="278">
        <v>3.5</v>
      </c>
      <c r="F13" s="263"/>
    </row>
    <row r="14" ht="24.95" customHeight="true" spans="2:6">
      <c r="B14" s="267" t="s">
        <v>36</v>
      </c>
      <c r="C14" s="272" t="s">
        <v>37</v>
      </c>
      <c r="D14" s="270">
        <v>132.8</v>
      </c>
      <c r="E14" s="278">
        <v>-11.5</v>
      </c>
      <c r="F14" s="263"/>
    </row>
    <row r="15" ht="24.95" customHeight="true" spans="2:6">
      <c r="B15" s="273" t="s">
        <v>38</v>
      </c>
      <c r="C15" s="274" t="s">
        <v>21</v>
      </c>
      <c r="D15" s="275">
        <v>8.12</v>
      </c>
      <c r="E15" s="280">
        <v>-13.7</v>
      </c>
      <c r="F15" s="263"/>
    </row>
    <row r="16" customHeight="true" spans="5:5">
      <c r="E16" s="263"/>
    </row>
  </sheetData>
  <mergeCells count="1">
    <mergeCell ref="B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5"/>
  <sheetViews>
    <sheetView workbookViewId="0">
      <selection activeCell="I22" sqref="I22"/>
    </sheetView>
  </sheetViews>
  <sheetFormatPr defaultColWidth="9" defaultRowHeight="14.25"/>
  <cols>
    <col min="2" max="2" width="16.375" customWidth="true"/>
    <col min="3" max="3" width="14.875" customWidth="true"/>
    <col min="4" max="4" width="15.375" customWidth="true"/>
    <col min="5" max="5" width="22.5" customWidth="true"/>
    <col min="12" max="12" width="16.375" customWidth="true"/>
  </cols>
  <sheetData>
    <row r="1" ht="21" customHeight="true" spans="2:5">
      <c r="B1" s="230" t="s">
        <v>39</v>
      </c>
      <c r="C1" s="230"/>
      <c r="D1" s="230"/>
      <c r="E1" s="230"/>
    </row>
    <row r="2" ht="25" customHeight="true" spans="2:5">
      <c r="B2" s="231"/>
      <c r="C2" s="231"/>
      <c r="D2" s="232"/>
      <c r="E2" s="232"/>
    </row>
    <row r="3" ht="33" customHeight="true" spans="2:5">
      <c r="B3" s="134" t="s">
        <v>1</v>
      </c>
      <c r="C3" s="233" t="s">
        <v>19</v>
      </c>
      <c r="D3" s="234" t="s">
        <v>40</v>
      </c>
      <c r="E3" s="249" t="s">
        <v>14</v>
      </c>
    </row>
    <row r="4" ht="30" customHeight="true" spans="2:5">
      <c r="B4" s="235" t="s">
        <v>41</v>
      </c>
      <c r="C4" s="236" t="s">
        <v>42</v>
      </c>
      <c r="D4" s="237">
        <v>586</v>
      </c>
      <c r="E4" s="177">
        <v>2.6</v>
      </c>
    </row>
    <row r="5" ht="30" customHeight="true" spans="2:5">
      <c r="B5" s="235" t="s">
        <v>43</v>
      </c>
      <c r="C5" s="238" t="s">
        <v>44</v>
      </c>
      <c r="D5" s="239">
        <v>4.4</v>
      </c>
      <c r="E5" s="177">
        <v>0.6</v>
      </c>
    </row>
    <row r="6" ht="30" customHeight="true" spans="2:14">
      <c r="B6" s="141" t="s">
        <v>45</v>
      </c>
      <c r="C6" s="31" t="s">
        <v>46</v>
      </c>
      <c r="D6" s="240">
        <v>797.3</v>
      </c>
      <c r="E6" s="177">
        <v>10.3</v>
      </c>
      <c r="H6" s="250"/>
      <c r="I6" s="256"/>
      <c r="J6" s="260"/>
      <c r="K6" s="251"/>
      <c r="L6" s="261"/>
      <c r="M6" s="261"/>
      <c r="N6" s="261"/>
    </row>
    <row r="7" ht="30" customHeight="true" spans="2:14">
      <c r="B7" s="141" t="s">
        <v>47</v>
      </c>
      <c r="C7" s="31" t="s">
        <v>46</v>
      </c>
      <c r="D7" s="241">
        <v>679.51</v>
      </c>
      <c r="E7" s="177">
        <v>10.6</v>
      </c>
      <c r="H7" s="251"/>
      <c r="I7" s="251"/>
      <c r="J7" s="251"/>
      <c r="K7" s="251"/>
      <c r="L7" s="261"/>
      <c r="M7" s="261"/>
      <c r="N7" s="261"/>
    </row>
    <row r="8" ht="30" customHeight="true" spans="2:14">
      <c r="B8" s="141" t="s">
        <v>48</v>
      </c>
      <c r="C8" s="31" t="s">
        <v>46</v>
      </c>
      <c r="D8" s="240">
        <v>64.91</v>
      </c>
      <c r="E8" s="252">
        <v>8.9</v>
      </c>
      <c r="H8" s="250"/>
      <c r="I8" s="256"/>
      <c r="J8" s="260"/>
      <c r="K8" s="251"/>
      <c r="L8" s="251"/>
      <c r="M8" s="251"/>
      <c r="N8" s="251"/>
    </row>
    <row r="9" ht="30" customHeight="true" spans="2:14">
      <c r="B9" s="141" t="s">
        <v>49</v>
      </c>
      <c r="C9" s="31" t="s">
        <v>46</v>
      </c>
      <c r="D9" s="242">
        <v>2.16</v>
      </c>
      <c r="E9" s="253">
        <v>57.1</v>
      </c>
      <c r="H9" s="250"/>
      <c r="I9" s="256"/>
      <c r="J9" s="260"/>
      <c r="K9" s="251"/>
      <c r="L9" s="251"/>
      <c r="M9" s="251"/>
      <c r="N9" s="251"/>
    </row>
    <row r="10" ht="30" customHeight="true" spans="2:14">
      <c r="B10" s="141" t="s">
        <v>50</v>
      </c>
      <c r="C10" s="31" t="s">
        <v>46</v>
      </c>
      <c r="D10" s="243">
        <v>78.11</v>
      </c>
      <c r="E10" s="254">
        <v>7.9</v>
      </c>
      <c r="H10" s="255"/>
      <c r="I10" s="259"/>
      <c r="J10" s="262"/>
      <c r="K10" s="251"/>
      <c r="L10" s="251"/>
      <c r="M10" s="251"/>
      <c r="N10" s="251"/>
    </row>
    <row r="11" ht="30" customHeight="true" spans="2:14">
      <c r="B11" s="141" t="s">
        <v>51</v>
      </c>
      <c r="C11" s="31" t="s">
        <v>46</v>
      </c>
      <c r="D11" s="244">
        <v>24.97</v>
      </c>
      <c r="E11" s="253">
        <v>-0.6</v>
      </c>
      <c r="H11" s="251"/>
      <c r="I11" s="251"/>
      <c r="J11" s="251"/>
      <c r="K11" s="251"/>
      <c r="L11" s="261"/>
      <c r="M11" s="261"/>
      <c r="N11" s="261"/>
    </row>
    <row r="12" ht="30" customHeight="true" spans="2:14">
      <c r="B12" s="141" t="s">
        <v>52</v>
      </c>
      <c r="C12" s="245" t="s">
        <v>44</v>
      </c>
      <c r="D12" s="239">
        <v>8.1</v>
      </c>
      <c r="E12" s="177">
        <v>-0.1</v>
      </c>
      <c r="H12" s="256"/>
      <c r="I12" s="256"/>
      <c r="J12" s="260"/>
      <c r="K12" s="251"/>
      <c r="L12" s="251"/>
      <c r="M12" s="251"/>
      <c r="N12" s="251"/>
    </row>
    <row r="13" ht="30" customHeight="true" spans="2:14">
      <c r="B13" s="141" t="s">
        <v>53</v>
      </c>
      <c r="C13" s="245" t="s">
        <v>44</v>
      </c>
      <c r="D13" s="239">
        <v>51.5</v>
      </c>
      <c r="E13" s="177">
        <v>-3.2</v>
      </c>
      <c r="F13" s="257"/>
      <c r="H13" s="256"/>
      <c r="I13" s="256"/>
      <c r="J13" s="260"/>
      <c r="K13" s="251"/>
      <c r="L13" s="251"/>
      <c r="M13" s="251"/>
      <c r="N13" s="251"/>
    </row>
    <row r="14" ht="30" customHeight="true" spans="2:14">
      <c r="B14" s="178" t="s">
        <v>54</v>
      </c>
      <c r="C14" s="246" t="s">
        <v>44</v>
      </c>
      <c r="D14" s="247">
        <v>85.2</v>
      </c>
      <c r="E14" s="258">
        <v>0.2</v>
      </c>
      <c r="H14" s="259"/>
      <c r="I14" s="259"/>
      <c r="J14" s="259"/>
      <c r="K14" s="251"/>
      <c r="L14" s="251"/>
      <c r="M14" s="251"/>
      <c r="N14" s="251"/>
    </row>
    <row r="15" spans="2:14">
      <c r="B15" s="248" t="s">
        <v>55</v>
      </c>
      <c r="C15" s="248"/>
      <c r="D15" s="248"/>
      <c r="E15" s="248"/>
      <c r="H15" s="251"/>
      <c r="I15" s="251"/>
      <c r="J15" s="251"/>
      <c r="K15" s="251"/>
      <c r="L15" s="251"/>
      <c r="M15" s="251"/>
      <c r="N15" s="251"/>
    </row>
  </sheetData>
  <mergeCells count="3">
    <mergeCell ref="B1:E1"/>
    <mergeCell ref="D2:E2"/>
    <mergeCell ref="B15:E1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0"/>
  <sheetViews>
    <sheetView topLeftCell="B1" workbookViewId="0">
      <selection activeCell="D14" sqref="D14"/>
    </sheetView>
  </sheetViews>
  <sheetFormatPr defaultColWidth="11.5" defaultRowHeight="20.1" customHeight="true" outlineLevelCol="4"/>
  <cols>
    <col min="1" max="1" width="8.25" style="129"/>
    <col min="2" max="2" width="37" style="129" customWidth="true"/>
    <col min="3" max="3" width="13.125" style="129" customWidth="true"/>
    <col min="4" max="4" width="16" style="129" customWidth="true"/>
    <col min="5" max="5" width="11.5" style="130" customWidth="true"/>
    <col min="6" max="16384" width="11.5" style="129"/>
  </cols>
  <sheetData>
    <row r="1" customHeight="true" spans="2:4">
      <c r="B1" s="130"/>
      <c r="C1" s="130"/>
      <c r="D1" s="130"/>
    </row>
    <row r="2" customHeight="true" spans="2:4">
      <c r="B2" s="191" t="s">
        <v>56</v>
      </c>
      <c r="C2" s="192"/>
      <c r="D2" s="192"/>
    </row>
    <row r="3" customHeight="true" spans="2:4">
      <c r="B3" s="193"/>
      <c r="C3" s="194"/>
      <c r="D3" s="194"/>
    </row>
    <row r="4" ht="24.95" customHeight="true" spans="2:4">
      <c r="B4" s="195" t="s">
        <v>57</v>
      </c>
      <c r="C4" s="196" t="s">
        <v>2</v>
      </c>
      <c r="D4" s="197" t="s">
        <v>3</v>
      </c>
    </row>
    <row r="5" ht="24.95" customHeight="true" spans="2:5">
      <c r="B5" s="198" t="s">
        <v>58</v>
      </c>
      <c r="C5" s="199">
        <v>-20.7</v>
      </c>
      <c r="D5" s="200">
        <v>5.7</v>
      </c>
      <c r="E5" s="229"/>
    </row>
    <row r="6" s="190" customFormat="true" ht="24.95" customHeight="true" spans="2:5">
      <c r="B6" s="201" t="s">
        <v>59</v>
      </c>
      <c r="C6" s="202"/>
      <c r="D6" s="203"/>
      <c r="E6" s="229"/>
    </row>
    <row r="7" ht="24.95" customHeight="true" spans="2:5">
      <c r="B7" s="204" t="s">
        <v>60</v>
      </c>
      <c r="C7" s="205">
        <v>-23.3</v>
      </c>
      <c r="D7" s="200">
        <v>5.1</v>
      </c>
      <c r="E7" s="229"/>
    </row>
    <row r="8" ht="24.95" customHeight="true" spans="2:5">
      <c r="B8" s="204" t="s">
        <v>61</v>
      </c>
      <c r="C8" s="205">
        <v>37</v>
      </c>
      <c r="D8" s="206">
        <v>-21.9</v>
      </c>
      <c r="E8" s="229"/>
    </row>
    <row r="9" ht="24.95" customHeight="true" spans="2:5">
      <c r="B9" s="204" t="s">
        <v>62</v>
      </c>
      <c r="C9" s="199">
        <v>-6.3</v>
      </c>
      <c r="D9" s="200">
        <v>46</v>
      </c>
      <c r="E9" s="229"/>
    </row>
    <row r="10" ht="24.95" customHeight="true" spans="2:5">
      <c r="B10" s="201" t="s">
        <v>63</v>
      </c>
      <c r="C10" s="202"/>
      <c r="D10" s="203"/>
      <c r="E10" s="229"/>
    </row>
    <row r="11" ht="24.95" customHeight="true" spans="2:5">
      <c r="B11" s="207" t="s">
        <v>64</v>
      </c>
      <c r="C11" s="208">
        <v>62.8</v>
      </c>
      <c r="D11" s="209">
        <v>49.1</v>
      </c>
      <c r="E11" s="229"/>
    </row>
    <row r="12" ht="24.95" customHeight="true" spans="2:5">
      <c r="B12" s="207" t="s">
        <v>65</v>
      </c>
      <c r="C12" s="210">
        <v>-34.6</v>
      </c>
      <c r="D12" s="97">
        <v>3.1</v>
      </c>
      <c r="E12" s="229"/>
    </row>
    <row r="13" ht="24.95" customHeight="true" spans="2:5">
      <c r="B13" s="207" t="s">
        <v>66</v>
      </c>
      <c r="C13" s="211">
        <v>-37.1</v>
      </c>
      <c r="D13" s="200">
        <v>2.9</v>
      </c>
      <c r="E13" s="229"/>
    </row>
    <row r="14" ht="24.95" customHeight="true" spans="2:5">
      <c r="B14" s="212" t="s">
        <v>67</v>
      </c>
      <c r="C14" s="213">
        <v>-24.8</v>
      </c>
      <c r="D14" s="214">
        <v>3</v>
      </c>
      <c r="E14" s="229"/>
    </row>
    <row r="15" ht="24.95" customHeight="true" spans="2:5">
      <c r="B15" s="215"/>
      <c r="C15" s="216"/>
      <c r="D15" s="216"/>
      <c r="E15" s="229"/>
    </row>
    <row r="16" ht="24.95" customHeight="true" spans="2:5">
      <c r="B16" s="217" t="s">
        <v>57</v>
      </c>
      <c r="C16" s="218" t="s">
        <v>13</v>
      </c>
      <c r="D16" s="219" t="s">
        <v>68</v>
      </c>
      <c r="E16" s="229"/>
    </row>
    <row r="17" ht="24.95" customHeight="true" spans="2:5">
      <c r="B17" s="207" t="s">
        <v>69</v>
      </c>
      <c r="C17" s="220">
        <v>75.59</v>
      </c>
      <c r="D17" s="221">
        <v>-0.6</v>
      </c>
      <c r="E17" s="229"/>
    </row>
    <row r="18" ht="24.95" customHeight="true" spans="2:4">
      <c r="B18" s="207" t="s">
        <v>70</v>
      </c>
      <c r="C18" s="222">
        <v>11.67</v>
      </c>
      <c r="D18" s="223">
        <v>213.3</v>
      </c>
    </row>
    <row r="19" ht="24.95" customHeight="true" spans="2:4">
      <c r="B19" s="201" t="s">
        <v>71</v>
      </c>
      <c r="C19" s="222">
        <v>786.34</v>
      </c>
      <c r="D19" s="224">
        <v>5.4</v>
      </c>
    </row>
    <row r="20" ht="24.95" customHeight="true" spans="2:4">
      <c r="B20" s="201" t="s">
        <v>72</v>
      </c>
      <c r="C20" s="222">
        <v>11.94</v>
      </c>
      <c r="D20" s="224">
        <v>-79.2</v>
      </c>
    </row>
    <row r="21" ht="24.95" customHeight="true" spans="2:4">
      <c r="B21" s="201" t="s">
        <v>73</v>
      </c>
      <c r="C21" s="222">
        <v>89.84</v>
      </c>
      <c r="D21" s="224">
        <v>-29.1</v>
      </c>
    </row>
    <row r="22" ht="24.95" customHeight="true" spans="2:4">
      <c r="B22" s="225" t="s">
        <v>74</v>
      </c>
      <c r="C22" s="226">
        <v>94.82</v>
      </c>
      <c r="D22" s="227">
        <v>30.6</v>
      </c>
    </row>
    <row r="29" customHeight="true" spans="4:4">
      <c r="D29" s="228"/>
    </row>
    <row r="30" customHeight="true" spans="4:4">
      <c r="D30" s="228"/>
    </row>
  </sheetData>
  <mergeCells count="2">
    <mergeCell ref="B2:D2"/>
    <mergeCell ref="C3:D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6"/>
  <sheetViews>
    <sheetView workbookViewId="0">
      <selection activeCell="G15" sqref="G15"/>
    </sheetView>
  </sheetViews>
  <sheetFormatPr defaultColWidth="8.25" defaultRowHeight="32.25" customHeight="true"/>
  <cols>
    <col min="1" max="1" width="8.25" style="130"/>
    <col min="2" max="2" width="26.625" style="130" customWidth="true"/>
    <col min="3" max="3" width="12.625" style="130"/>
    <col min="4" max="4" width="11.375" style="130" customWidth="true"/>
    <col min="5" max="5" width="10" style="130" customWidth="true"/>
    <col min="6" max="6" width="7.25" style="130" customWidth="true"/>
    <col min="7" max="7" width="11.75" style="130"/>
    <col min="8" max="16384" width="8.25" style="130"/>
  </cols>
  <sheetData>
    <row r="1" ht="24.95" customHeight="true" spans="2:8">
      <c r="B1" s="158" t="s">
        <v>75</v>
      </c>
      <c r="C1" s="158"/>
      <c r="D1" s="158"/>
      <c r="E1" s="182"/>
      <c r="F1" s="183"/>
      <c r="G1" s="131"/>
      <c r="H1" s="131"/>
    </row>
    <row r="2" ht="24.95" customHeight="true" spans="2:8">
      <c r="B2" s="159"/>
      <c r="C2" s="160" t="s">
        <v>76</v>
      </c>
      <c r="D2" s="161"/>
      <c r="E2" s="182"/>
      <c r="F2" s="183"/>
      <c r="G2" s="131"/>
      <c r="H2" s="131"/>
    </row>
    <row r="3" ht="24.95" customHeight="true" spans="2:8">
      <c r="B3" s="162" t="s">
        <v>77</v>
      </c>
      <c r="C3" s="163" t="s">
        <v>13</v>
      </c>
      <c r="D3" s="164" t="s">
        <v>68</v>
      </c>
      <c r="E3" s="182"/>
      <c r="F3" s="183"/>
      <c r="G3" s="131"/>
      <c r="H3" s="131"/>
    </row>
    <row r="4" ht="24.95" customHeight="true" spans="2:8">
      <c r="B4" s="165" t="s">
        <v>78</v>
      </c>
      <c r="C4" s="166">
        <v>279.82303</v>
      </c>
      <c r="D4" s="167">
        <v>1.9</v>
      </c>
      <c r="E4" s="184"/>
      <c r="F4" s="183"/>
      <c r="G4" s="131"/>
      <c r="H4" s="131"/>
    </row>
    <row r="5" ht="24.95" customHeight="true" spans="2:9">
      <c r="B5" s="165" t="s">
        <v>79</v>
      </c>
      <c r="C5" s="168">
        <v>89.08346</v>
      </c>
      <c r="D5" s="169">
        <v>5.9</v>
      </c>
      <c r="E5" s="184"/>
      <c r="F5" s="183"/>
      <c r="G5" s="185"/>
      <c r="H5" s="185"/>
      <c r="I5" s="189"/>
    </row>
    <row r="6" ht="24.95" customHeight="true" spans="2:8">
      <c r="B6" s="170" t="s">
        <v>80</v>
      </c>
      <c r="C6" s="171"/>
      <c r="D6" s="172"/>
      <c r="E6" s="184"/>
      <c r="F6" s="183"/>
      <c r="G6" s="131"/>
      <c r="H6" s="131"/>
    </row>
    <row r="7" ht="24.95" customHeight="true" spans="2:8">
      <c r="B7" s="165" t="s">
        <v>81</v>
      </c>
      <c r="C7" s="173">
        <v>188.96</v>
      </c>
      <c r="D7" s="174">
        <v>1.6</v>
      </c>
      <c r="E7" s="184"/>
      <c r="F7" s="186"/>
      <c r="G7" s="131"/>
      <c r="H7" s="131"/>
    </row>
    <row r="8" ht="24.95" customHeight="true" spans="2:8">
      <c r="B8" s="165" t="s">
        <v>82</v>
      </c>
      <c r="C8" s="168">
        <v>90.86</v>
      </c>
      <c r="D8" s="175">
        <v>2.6</v>
      </c>
      <c r="E8" s="184"/>
      <c r="F8" s="186"/>
      <c r="G8" s="131"/>
      <c r="H8" s="131"/>
    </row>
    <row r="9" ht="24.95" customHeight="true" spans="2:8">
      <c r="B9" s="170" t="s">
        <v>83</v>
      </c>
      <c r="C9" s="171"/>
      <c r="D9" s="172"/>
      <c r="E9" s="184"/>
      <c r="F9" s="186"/>
      <c r="G9" s="131"/>
      <c r="H9" s="131"/>
    </row>
    <row r="10" ht="24.95" customHeight="true" spans="2:8">
      <c r="B10" s="165" t="s">
        <v>84</v>
      </c>
      <c r="C10" s="173">
        <v>41.21</v>
      </c>
      <c r="D10" s="174">
        <v>5.3</v>
      </c>
      <c r="E10" s="184"/>
      <c r="F10" s="186"/>
      <c r="G10" s="131"/>
      <c r="H10" s="131"/>
    </row>
    <row r="11" ht="24.95" customHeight="true" spans="2:8">
      <c r="B11" s="165" t="s">
        <v>85</v>
      </c>
      <c r="C11" s="173">
        <v>181.76</v>
      </c>
      <c r="D11" s="174">
        <v>-0.5</v>
      </c>
      <c r="E11" s="184"/>
      <c r="F11" s="186"/>
      <c r="G11" s="131"/>
      <c r="H11" s="131"/>
    </row>
    <row r="12" ht="24.95" customHeight="true" spans="2:8">
      <c r="B12" s="165" t="s">
        <v>86</v>
      </c>
      <c r="C12" s="173">
        <v>2.72</v>
      </c>
      <c r="D12" s="174">
        <v>8.6</v>
      </c>
      <c r="E12" s="184"/>
      <c r="F12" s="186"/>
      <c r="G12" s="131"/>
      <c r="H12" s="131"/>
    </row>
    <row r="13" ht="24.95" customHeight="true" spans="2:8">
      <c r="B13" s="165" t="s">
        <v>87</v>
      </c>
      <c r="C13" s="168">
        <v>54.13</v>
      </c>
      <c r="D13" s="175">
        <v>7.6</v>
      </c>
      <c r="E13" s="184"/>
      <c r="F13" s="186"/>
      <c r="G13" s="187"/>
      <c r="H13" s="131"/>
    </row>
    <row r="14" ht="24.95" customHeight="true" spans="2:8">
      <c r="B14" s="141" t="s">
        <v>88</v>
      </c>
      <c r="C14" s="176">
        <v>5</v>
      </c>
      <c r="D14" s="177">
        <v>330.8</v>
      </c>
      <c r="E14" s="131"/>
      <c r="F14" s="131"/>
      <c r="G14" s="131"/>
      <c r="H14" s="131"/>
    </row>
    <row r="15" ht="24.95" customHeight="true" spans="2:8">
      <c r="B15" s="178" t="s">
        <v>89</v>
      </c>
      <c r="C15" s="179">
        <v>2.7975</v>
      </c>
      <c r="D15" s="180">
        <v>197.5</v>
      </c>
      <c r="E15" s="188"/>
      <c r="F15" s="131"/>
      <c r="G15" s="131"/>
      <c r="H15" s="131"/>
    </row>
    <row r="16" customHeight="true" spans="2:8">
      <c r="B16" s="181"/>
      <c r="C16" s="131"/>
      <c r="D16" s="131"/>
      <c r="E16" s="131"/>
      <c r="F16" s="131"/>
      <c r="G16" s="131"/>
      <c r="H16" s="131"/>
    </row>
  </sheetData>
  <mergeCells count="2">
    <mergeCell ref="B1:D1"/>
    <mergeCell ref="C2:D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H19" sqref="H19"/>
    </sheetView>
  </sheetViews>
  <sheetFormatPr defaultColWidth="8.25" defaultRowHeight="21.95" customHeight="true"/>
  <cols>
    <col min="1" max="1" width="8.25" style="129"/>
    <col min="2" max="2" width="8.25" style="130"/>
    <col min="3" max="3" width="35" style="129" customWidth="true"/>
    <col min="4" max="4" width="12" style="129" customWidth="true"/>
    <col min="5" max="5" width="11.5" style="129" customWidth="true"/>
    <col min="6" max="6" width="9" style="129" customWidth="true"/>
    <col min="7" max="7" width="8.25" style="129"/>
    <col min="8" max="8" width="8.25" style="130"/>
    <col min="9" max="16384" width="8.25" style="129"/>
  </cols>
  <sheetData>
    <row r="1" ht="29.25" customHeight="true" spans="2:7">
      <c r="B1" s="131"/>
      <c r="C1" s="132" t="s">
        <v>90</v>
      </c>
      <c r="D1" s="132"/>
      <c r="E1" s="132"/>
      <c r="F1" s="149"/>
      <c r="G1" s="149"/>
    </row>
    <row r="2" ht="29.25" customHeight="true" spans="2:7">
      <c r="B2" s="131"/>
      <c r="C2" s="133"/>
      <c r="D2" s="131"/>
      <c r="E2" s="131" t="s">
        <v>76</v>
      </c>
      <c r="F2" s="150"/>
      <c r="G2" s="150"/>
    </row>
    <row r="3" ht="24.95" customHeight="true" spans="2:5">
      <c r="B3" s="131"/>
      <c r="C3" s="134" t="s">
        <v>57</v>
      </c>
      <c r="D3" s="135" t="s">
        <v>13</v>
      </c>
      <c r="E3" s="151" t="s">
        <v>68</v>
      </c>
    </row>
    <row r="4" ht="24.95" customHeight="true" spans="2:5">
      <c r="B4" s="131"/>
      <c r="C4" s="136" t="s">
        <v>91</v>
      </c>
      <c r="D4" s="137">
        <v>35.97</v>
      </c>
      <c r="E4" s="152">
        <v>21</v>
      </c>
    </row>
    <row r="5" ht="24.95" customHeight="true" spans="2:10">
      <c r="B5" s="131"/>
      <c r="C5" s="138" t="s">
        <v>92</v>
      </c>
      <c r="D5" s="139">
        <v>16.64</v>
      </c>
      <c r="E5" s="152">
        <v>9.7</v>
      </c>
      <c r="J5" s="130"/>
    </row>
    <row r="6" ht="24.95" customHeight="true" spans="2:10">
      <c r="B6" s="131"/>
      <c r="C6" s="136" t="s">
        <v>93</v>
      </c>
      <c r="D6" s="140">
        <v>161.25</v>
      </c>
      <c r="E6" s="153">
        <v>10</v>
      </c>
      <c r="F6" s="154"/>
      <c r="J6" s="130"/>
    </row>
    <row r="7" ht="24.95" customHeight="true" spans="2:10">
      <c r="B7" s="131"/>
      <c r="C7" s="141" t="s">
        <v>94</v>
      </c>
      <c r="D7" s="137">
        <v>54.02</v>
      </c>
      <c r="E7" s="153">
        <v>4.6</v>
      </c>
      <c r="F7" s="154"/>
      <c r="J7" s="130"/>
    </row>
    <row r="8" ht="24.95" customHeight="true" spans="2:10">
      <c r="B8" s="131"/>
      <c r="C8" s="136" t="s">
        <v>95</v>
      </c>
      <c r="D8" s="137">
        <v>0.14</v>
      </c>
      <c r="E8" s="153">
        <v>24.1</v>
      </c>
      <c r="F8" s="154"/>
      <c r="J8" s="130"/>
    </row>
    <row r="9" ht="24.95" customHeight="true" spans="2:10">
      <c r="B9" s="131"/>
      <c r="C9" s="136" t="s">
        <v>96</v>
      </c>
      <c r="D9" s="137">
        <v>27.07</v>
      </c>
      <c r="E9" s="153">
        <v>9.7</v>
      </c>
      <c r="F9" s="154"/>
      <c r="J9" s="130"/>
    </row>
    <row r="10" ht="24.95" customHeight="true" spans="2:10">
      <c r="B10" s="131"/>
      <c r="C10" s="136" t="s">
        <v>97</v>
      </c>
      <c r="D10" s="137">
        <v>26.81</v>
      </c>
      <c r="E10" s="153">
        <v>-0.3</v>
      </c>
      <c r="F10" s="154"/>
      <c r="J10" s="130"/>
    </row>
    <row r="11" ht="24.95" customHeight="true" spans="2:10">
      <c r="B11" s="131"/>
      <c r="C11" s="141" t="s">
        <v>98</v>
      </c>
      <c r="D11" s="140">
        <v>41.08</v>
      </c>
      <c r="E11" s="153">
        <v>-18.5</v>
      </c>
      <c r="F11" s="154"/>
      <c r="J11" s="130"/>
    </row>
    <row r="12" ht="24.95" customHeight="true" spans="2:10">
      <c r="B12" s="131"/>
      <c r="C12" s="136" t="s">
        <v>95</v>
      </c>
      <c r="D12" s="140">
        <v>0.1</v>
      </c>
      <c r="E12" s="153">
        <v>-4.7</v>
      </c>
      <c r="F12" s="154"/>
      <c r="J12" s="130"/>
    </row>
    <row r="13" ht="24.95" customHeight="true" spans="2:10">
      <c r="B13" s="131"/>
      <c r="C13" s="136" t="s">
        <v>96</v>
      </c>
      <c r="D13" s="140">
        <v>23.7</v>
      </c>
      <c r="E13" s="153">
        <v>-2.6</v>
      </c>
      <c r="F13" s="154"/>
      <c r="J13" s="130"/>
    </row>
    <row r="14" ht="24.95" customHeight="true" spans="2:10">
      <c r="B14" s="131"/>
      <c r="C14" s="136" t="s">
        <v>97</v>
      </c>
      <c r="D14" s="140">
        <v>17.29</v>
      </c>
      <c r="E14" s="153">
        <v>-33.4</v>
      </c>
      <c r="F14" s="154"/>
      <c r="J14" s="130"/>
    </row>
    <row r="15" ht="24.95" customHeight="true" spans="2:10">
      <c r="B15" s="131"/>
      <c r="C15" s="136" t="s">
        <v>99</v>
      </c>
      <c r="D15" s="142">
        <v>1988.98</v>
      </c>
      <c r="E15" s="152">
        <v>10.7</v>
      </c>
      <c r="J15" s="130"/>
    </row>
    <row r="16" ht="24.95" customHeight="true" spans="2:10">
      <c r="B16" s="131"/>
      <c r="C16" s="136" t="s">
        <v>100</v>
      </c>
      <c r="D16" s="143">
        <v>1523.15</v>
      </c>
      <c r="E16" s="152">
        <v>13.5</v>
      </c>
      <c r="J16" s="130"/>
    </row>
    <row r="17" ht="24.95" customHeight="true" spans="2:10">
      <c r="B17" s="131"/>
      <c r="C17" s="136" t="s">
        <v>101</v>
      </c>
      <c r="D17" s="143">
        <v>1248.93</v>
      </c>
      <c r="E17" s="152">
        <v>13.6</v>
      </c>
      <c r="J17" s="130"/>
    </row>
    <row r="18" ht="24.95" customHeight="true" spans="2:10">
      <c r="B18" s="131"/>
      <c r="C18" s="136" t="s">
        <v>102</v>
      </c>
      <c r="D18" s="143">
        <v>248.8</v>
      </c>
      <c r="E18" s="152">
        <v>29.4</v>
      </c>
      <c r="J18" s="130"/>
    </row>
    <row r="19" ht="24.95" customHeight="true" spans="2:10">
      <c r="B19" s="131"/>
      <c r="C19" s="136" t="s">
        <v>103</v>
      </c>
      <c r="D19" s="143">
        <v>937.45</v>
      </c>
      <c r="E19" s="152">
        <v>8</v>
      </c>
      <c r="J19" s="130"/>
    </row>
    <row r="20" ht="24.95" customHeight="true" spans="2:10">
      <c r="B20" s="131"/>
      <c r="C20" s="144" t="s">
        <v>104</v>
      </c>
      <c r="D20" s="145">
        <v>62.67</v>
      </c>
      <c r="E20" s="155">
        <v>61.2</v>
      </c>
      <c r="F20" s="156"/>
      <c r="J20" s="130"/>
    </row>
    <row r="21" ht="24.95" customHeight="true" spans="2:10">
      <c r="B21" s="131"/>
      <c r="C21" s="146"/>
      <c r="D21" s="147"/>
      <c r="E21" s="157"/>
      <c r="F21" s="156"/>
      <c r="J21" s="130"/>
    </row>
    <row r="22" customHeight="true" spans="3:3">
      <c r="C22" s="148"/>
    </row>
  </sheetData>
  <mergeCells count="1">
    <mergeCell ref="C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8"/>
  <sheetViews>
    <sheetView zoomScale="115" zoomScaleNormal="115" workbookViewId="0">
      <selection activeCell="B49" sqref="B49"/>
    </sheetView>
  </sheetViews>
  <sheetFormatPr defaultColWidth="8.375" defaultRowHeight="20.1" customHeight="true"/>
  <cols>
    <col min="1" max="1" width="7" style="79" customWidth="true"/>
    <col min="2" max="2" width="41.375" style="80" customWidth="true"/>
    <col min="3" max="3" width="11.875" style="81" customWidth="true"/>
    <col min="4" max="4" width="11.625" style="82" customWidth="true"/>
    <col min="5" max="5" width="11.25" style="79" customWidth="true"/>
    <col min="6" max="6" width="11.75" style="79" customWidth="true"/>
    <col min="7" max="7" width="14.75" style="80" customWidth="true"/>
    <col min="8" max="8" width="9.875" style="80" customWidth="true"/>
    <col min="9" max="10" width="9.25" style="80" customWidth="true"/>
    <col min="11" max="243" width="7" style="80" customWidth="true"/>
    <col min="244" max="16384" width="8.375" style="83"/>
  </cols>
  <sheetData>
    <row r="1" ht="25.5" customHeight="true" spans="2:4">
      <c r="B1" s="84" t="s">
        <v>105</v>
      </c>
      <c r="C1" s="84"/>
      <c r="D1" s="85"/>
    </row>
    <row r="2" ht="23.25" customHeight="true" spans="2:4">
      <c r="B2" s="86"/>
      <c r="C2" s="87"/>
      <c r="D2" s="88" t="s">
        <v>106</v>
      </c>
    </row>
    <row r="3" ht="24.95" customHeight="true" spans="2:4">
      <c r="B3" s="89" t="s">
        <v>107</v>
      </c>
      <c r="C3" s="90" t="s">
        <v>108</v>
      </c>
      <c r="D3" s="91" t="s">
        <v>14</v>
      </c>
    </row>
    <row r="4" ht="24.95" customHeight="true" spans="2:4">
      <c r="B4" s="92" t="s">
        <v>109</v>
      </c>
      <c r="C4" s="93" t="s">
        <v>110</v>
      </c>
      <c r="D4" s="94">
        <v>-7.3</v>
      </c>
    </row>
    <row r="5" ht="24.95" customHeight="true" spans="2:4">
      <c r="B5" s="92" t="s">
        <v>111</v>
      </c>
      <c r="C5" s="93" t="s">
        <v>110</v>
      </c>
      <c r="D5" s="95">
        <v>-6.9</v>
      </c>
    </row>
    <row r="6" ht="24.95" customHeight="true" spans="2:4">
      <c r="B6" s="92" t="s">
        <v>112</v>
      </c>
      <c r="C6" s="93" t="s">
        <v>110</v>
      </c>
      <c r="D6" s="95">
        <v>-14.7</v>
      </c>
    </row>
    <row r="7" ht="24.95" customHeight="true" spans="2:4">
      <c r="B7" s="92" t="s">
        <v>113</v>
      </c>
      <c r="C7" s="93" t="s">
        <v>110</v>
      </c>
      <c r="D7" s="95">
        <v>-0.3</v>
      </c>
    </row>
    <row r="8" ht="24.95" customHeight="true" spans="2:4">
      <c r="B8" s="92" t="s">
        <v>114</v>
      </c>
      <c r="C8" s="93" t="s">
        <v>110</v>
      </c>
      <c r="D8" s="95">
        <v>-6.1</v>
      </c>
    </row>
    <row r="9" ht="24.95" customHeight="true" spans="2:4">
      <c r="B9" s="92" t="s">
        <v>115</v>
      </c>
      <c r="C9" s="93" t="s">
        <v>110</v>
      </c>
      <c r="D9" s="95">
        <v>-3.3</v>
      </c>
    </row>
    <row r="10" ht="24.95" customHeight="true" spans="2:4">
      <c r="B10" s="92" t="s">
        <v>116</v>
      </c>
      <c r="C10" s="93" t="s">
        <v>110</v>
      </c>
      <c r="D10" s="95">
        <v>-42.2</v>
      </c>
    </row>
    <row r="11" ht="24.95" customHeight="true" spans="2:4">
      <c r="B11" s="92" t="s">
        <v>117</v>
      </c>
      <c r="C11" s="93" t="s">
        <v>110</v>
      </c>
      <c r="D11" s="95">
        <v>-9.5</v>
      </c>
    </row>
    <row r="12" ht="24.95" customHeight="true" spans="2:5">
      <c r="B12" s="92" t="s">
        <v>118</v>
      </c>
      <c r="C12" s="93" t="s">
        <v>110</v>
      </c>
      <c r="D12" s="95">
        <v>0.8</v>
      </c>
      <c r="E12" s="122"/>
    </row>
    <row r="13" ht="24.95" customHeight="true" spans="2:4">
      <c r="B13" s="92" t="s">
        <v>119</v>
      </c>
      <c r="C13" s="96" t="s">
        <v>110</v>
      </c>
      <c r="D13" s="97">
        <v>5.7</v>
      </c>
    </row>
    <row r="14" ht="24.95" customHeight="true" spans="2:4">
      <c r="B14" s="98" t="s">
        <v>120</v>
      </c>
      <c r="C14" s="96" t="s">
        <v>110</v>
      </c>
      <c r="D14" s="97">
        <v>1</v>
      </c>
    </row>
    <row r="15" ht="24.95" customHeight="true" spans="2:4">
      <c r="B15" s="98" t="s">
        <v>121</v>
      </c>
      <c r="C15" s="99" t="s">
        <v>110</v>
      </c>
      <c r="D15" s="97">
        <v>1.4</v>
      </c>
    </row>
    <row r="16" ht="24.95" customHeight="true" spans="2:4">
      <c r="B16" s="98" t="s">
        <v>122</v>
      </c>
      <c r="C16" s="96" t="s">
        <v>110</v>
      </c>
      <c r="D16" s="97">
        <v>1.3</v>
      </c>
    </row>
    <row r="17" ht="24.95" customHeight="true" spans="2:4">
      <c r="B17" s="98" t="s">
        <v>123</v>
      </c>
      <c r="C17" s="96" t="s">
        <v>110</v>
      </c>
      <c r="D17" s="97">
        <v>4.9</v>
      </c>
    </row>
    <row r="18" ht="24.95" customHeight="true" spans="2:4">
      <c r="B18" s="98" t="s">
        <v>124</v>
      </c>
      <c r="C18" s="96" t="s">
        <v>110</v>
      </c>
      <c r="D18" s="97">
        <v>29.13</v>
      </c>
    </row>
    <row r="19" ht="24.95" customHeight="true" spans="2:4">
      <c r="B19" s="98" t="s">
        <v>125</v>
      </c>
      <c r="C19" s="96" t="s">
        <v>110</v>
      </c>
      <c r="D19" s="97">
        <v>25.8</v>
      </c>
    </row>
    <row r="20" ht="24.95" customHeight="true" spans="2:4">
      <c r="B20" s="98" t="s">
        <v>126</v>
      </c>
      <c r="C20" s="100" t="s">
        <v>110</v>
      </c>
      <c r="D20" s="97">
        <v>3.7</v>
      </c>
    </row>
    <row r="21" ht="24.95" customHeight="true" spans="2:4">
      <c r="B21" s="101" t="s">
        <v>127</v>
      </c>
      <c r="C21" s="100" t="s">
        <v>110</v>
      </c>
      <c r="D21" s="97">
        <v>-5.5</v>
      </c>
    </row>
    <row r="22" ht="24.95" customHeight="true" spans="2:4">
      <c r="B22" s="92" t="s">
        <v>128</v>
      </c>
      <c r="C22" s="102" t="s">
        <v>110</v>
      </c>
      <c r="D22" s="103">
        <v>-0.6</v>
      </c>
    </row>
    <row r="23" ht="24.95" customHeight="true" spans="2:4">
      <c r="B23" s="98" t="s">
        <v>120</v>
      </c>
      <c r="C23" s="102" t="s">
        <v>110</v>
      </c>
      <c r="D23" s="103">
        <v>-2.3</v>
      </c>
    </row>
    <row r="24" ht="24.95" customHeight="true" spans="2:4">
      <c r="B24" s="98" t="s">
        <v>121</v>
      </c>
      <c r="C24" s="104" t="s">
        <v>110</v>
      </c>
      <c r="D24" s="105">
        <v>134.1</v>
      </c>
    </row>
    <row r="25" ht="24.95" customHeight="true" spans="2:4">
      <c r="B25" s="98" t="s">
        <v>122</v>
      </c>
      <c r="C25" s="104" t="s">
        <v>110</v>
      </c>
      <c r="D25" s="91">
        <v>6</v>
      </c>
    </row>
    <row r="26" ht="24.95" customHeight="true" spans="2:4">
      <c r="B26" s="98" t="s">
        <v>123</v>
      </c>
      <c r="C26" s="104" t="s">
        <v>110</v>
      </c>
      <c r="D26" s="91">
        <v>45.8</v>
      </c>
    </row>
    <row r="27" ht="24.95" customHeight="true" spans="2:4">
      <c r="B27" s="98" t="s">
        <v>124</v>
      </c>
      <c r="C27" s="104" t="s">
        <v>110</v>
      </c>
      <c r="D27" s="105">
        <v>-73.9</v>
      </c>
    </row>
    <row r="28" ht="24.95" customHeight="true" spans="2:4">
      <c r="B28" s="98" t="s">
        <v>125</v>
      </c>
      <c r="C28" s="104" t="s">
        <v>110</v>
      </c>
      <c r="D28" s="105">
        <v>-2</v>
      </c>
    </row>
    <row r="29" ht="24.95" customHeight="true" spans="2:4">
      <c r="B29" s="98" t="s">
        <v>126</v>
      </c>
      <c r="C29" s="104" t="s">
        <v>110</v>
      </c>
      <c r="D29" s="105">
        <v>-6</v>
      </c>
    </row>
    <row r="30" ht="24.95" customHeight="true" spans="2:4">
      <c r="B30" s="98" t="s">
        <v>127</v>
      </c>
      <c r="C30" s="104" t="s">
        <v>110</v>
      </c>
      <c r="D30" s="105">
        <v>-7.3</v>
      </c>
    </row>
    <row r="31" ht="22.5" customHeight="true" spans="2:6">
      <c r="B31" s="92" t="s">
        <v>78</v>
      </c>
      <c r="C31" s="106">
        <v>2798230</v>
      </c>
      <c r="D31" s="91">
        <v>1.9</v>
      </c>
      <c r="E31" s="123"/>
      <c r="F31" s="124"/>
    </row>
    <row r="32" ht="24.95" customHeight="true" spans="2:10">
      <c r="B32" s="92" t="s">
        <v>111</v>
      </c>
      <c r="C32" s="106">
        <v>1146123.25</v>
      </c>
      <c r="D32" s="91">
        <v>1.97</v>
      </c>
      <c r="E32" s="123"/>
      <c r="F32" s="123"/>
      <c r="G32" s="125"/>
      <c r="H32" s="125"/>
      <c r="I32" s="125"/>
      <c r="J32" s="125"/>
    </row>
    <row r="33" ht="24.95" customHeight="true" spans="2:10">
      <c r="B33" s="92" t="s">
        <v>112</v>
      </c>
      <c r="C33" s="106">
        <v>178696.45</v>
      </c>
      <c r="D33" s="91">
        <v>3.99</v>
      </c>
      <c r="E33" s="123"/>
      <c r="F33" s="123"/>
      <c r="G33" s="125"/>
      <c r="H33" s="125"/>
      <c r="I33" s="125"/>
      <c r="J33" s="125"/>
    </row>
    <row r="34" ht="24.95" customHeight="true" spans="2:10">
      <c r="B34" s="92" t="s">
        <v>113</v>
      </c>
      <c r="C34" s="106">
        <v>143481.77</v>
      </c>
      <c r="D34" s="91">
        <v>1.32</v>
      </c>
      <c r="E34" s="123"/>
      <c r="F34" s="123"/>
      <c r="G34" s="125"/>
      <c r="H34" s="125"/>
      <c r="I34" s="125"/>
      <c r="J34" s="125"/>
    </row>
    <row r="35" ht="24.95" customHeight="true" spans="2:10">
      <c r="B35" s="92" t="s">
        <v>114</v>
      </c>
      <c r="C35" s="106">
        <v>328305.23</v>
      </c>
      <c r="D35" s="91">
        <v>2.66</v>
      </c>
      <c r="E35" s="123"/>
      <c r="F35" s="123"/>
      <c r="G35" s="126"/>
      <c r="H35" s="126"/>
      <c r="I35" s="126"/>
      <c r="J35" s="126"/>
    </row>
    <row r="36" ht="24.95" customHeight="true" spans="2:11">
      <c r="B36" s="92" t="s">
        <v>115</v>
      </c>
      <c r="C36" s="106">
        <v>154262.87</v>
      </c>
      <c r="D36" s="91">
        <v>4.43</v>
      </c>
      <c r="E36" s="123"/>
      <c r="F36" s="123"/>
      <c r="G36" s="127"/>
      <c r="H36" s="127"/>
      <c r="I36" s="127"/>
      <c r="J36" s="127"/>
      <c r="K36" s="127"/>
    </row>
    <row r="37" ht="24.95" customHeight="true" spans="2:6">
      <c r="B37" s="92" t="s">
        <v>116</v>
      </c>
      <c r="C37" s="106">
        <v>379729.03</v>
      </c>
      <c r="D37" s="91">
        <v>0.2</v>
      </c>
      <c r="E37" s="123"/>
      <c r="F37" s="123"/>
    </row>
    <row r="38" ht="24.95" customHeight="true" spans="2:8">
      <c r="B38" s="92" t="s">
        <v>117</v>
      </c>
      <c r="C38" s="106">
        <v>467631.7</v>
      </c>
      <c r="D38" s="91">
        <v>1.18</v>
      </c>
      <c r="E38" s="123"/>
      <c r="F38" s="123"/>
      <c r="H38" s="128"/>
    </row>
    <row r="39" ht="24.95" customHeight="true" spans="2:5">
      <c r="B39" s="107" t="s">
        <v>129</v>
      </c>
      <c r="C39" s="108">
        <v>359650</v>
      </c>
      <c r="D39" s="109">
        <v>20.96</v>
      </c>
      <c r="E39" s="123"/>
    </row>
    <row r="40" ht="24.95" customHeight="true" spans="2:5">
      <c r="B40" s="107" t="s">
        <v>130</v>
      </c>
      <c r="C40" s="110">
        <v>42665</v>
      </c>
      <c r="D40" s="111">
        <v>0.32</v>
      </c>
      <c r="E40" s="123"/>
    </row>
    <row r="41" ht="24.95" customHeight="true" spans="2:5">
      <c r="B41" s="107" t="s">
        <v>112</v>
      </c>
      <c r="C41" s="112">
        <v>22219</v>
      </c>
      <c r="D41" s="113">
        <v>20.44</v>
      </c>
      <c r="E41" s="123"/>
    </row>
    <row r="42" ht="24.95" customHeight="true" spans="2:5">
      <c r="B42" s="107" t="s">
        <v>113</v>
      </c>
      <c r="C42" s="112">
        <v>20435</v>
      </c>
      <c r="D42" s="113">
        <v>15.81</v>
      </c>
      <c r="E42" s="123"/>
    </row>
    <row r="43" ht="24.95" customHeight="true" spans="2:5">
      <c r="B43" s="92" t="s">
        <v>114</v>
      </c>
      <c r="C43" s="114">
        <v>35859</v>
      </c>
      <c r="D43" s="109">
        <v>37.97</v>
      </c>
      <c r="E43" s="123"/>
    </row>
    <row r="44" ht="24.95" customHeight="true" spans="2:5">
      <c r="B44" s="92" t="s">
        <v>115</v>
      </c>
      <c r="C44" s="114">
        <v>30415</v>
      </c>
      <c r="D44" s="109">
        <v>41.16</v>
      </c>
      <c r="E44" s="123"/>
    </row>
    <row r="45" ht="24.95" customHeight="true" spans="2:5">
      <c r="B45" s="92" t="s">
        <v>116</v>
      </c>
      <c r="C45" s="108">
        <v>35338</v>
      </c>
      <c r="D45" s="115">
        <v>46.69</v>
      </c>
      <c r="E45" s="123"/>
    </row>
    <row r="46" ht="24.95" customHeight="true" spans="2:5">
      <c r="B46" s="116" t="s">
        <v>117</v>
      </c>
      <c r="C46" s="117">
        <v>60999</v>
      </c>
      <c r="D46" s="118">
        <v>35.06</v>
      </c>
      <c r="E46" s="123"/>
    </row>
    <row r="47" ht="31" customHeight="true" spans="2:4">
      <c r="B47" s="119"/>
      <c r="C47" s="120"/>
      <c r="D47" s="120"/>
    </row>
    <row r="48" customHeight="true" spans="2:2">
      <c r="B48" s="121"/>
    </row>
  </sheetData>
  <mergeCells count="2">
    <mergeCell ref="B1:D1"/>
    <mergeCell ref="B47:D4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zoomScale="85" zoomScaleNormal="85" workbookViewId="0">
      <selection activeCell="L21" sqref="L21"/>
    </sheetView>
  </sheetViews>
  <sheetFormatPr defaultColWidth="9.875" defaultRowHeight="30" customHeight="true"/>
  <cols>
    <col min="1" max="1" width="6.375" style="55" customWidth="true"/>
    <col min="2" max="2" width="16.875" style="33" customWidth="true"/>
    <col min="3" max="3" width="17.125" style="33" customWidth="true"/>
    <col min="4" max="4" width="12.125" style="33" customWidth="true"/>
    <col min="5" max="5" width="14.875" style="33" customWidth="true"/>
    <col min="6" max="6" width="12.875" style="33" customWidth="true"/>
    <col min="7" max="16384" width="9.875" style="33"/>
  </cols>
  <sheetData>
    <row r="1" customFormat="true" customHeight="true" spans="1:256">
      <c r="A1" s="55"/>
      <c r="B1" s="2" t="s">
        <v>131</v>
      </c>
      <c r="C1" s="2"/>
      <c r="D1" s="2"/>
      <c r="E1" s="2"/>
      <c r="F1" s="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customFormat="true" customHeight="true" spans="1:256">
      <c r="A2" s="55"/>
      <c r="B2" s="2"/>
      <c r="C2" s="2"/>
      <c r="D2" s="2"/>
      <c r="E2" s="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ht="24.95" customHeight="true" spans="2:6">
      <c r="B3" s="4" t="s">
        <v>132</v>
      </c>
      <c r="C3" s="56" t="s">
        <v>133</v>
      </c>
      <c r="D3" s="57"/>
      <c r="E3" s="70" t="s">
        <v>58</v>
      </c>
      <c r="F3" s="70"/>
    </row>
    <row r="4" ht="24.95" customHeight="true" spans="2:9">
      <c r="B4" s="58"/>
      <c r="C4" s="8" t="s">
        <v>134</v>
      </c>
      <c r="D4" s="11" t="s">
        <v>135</v>
      </c>
      <c r="E4" s="71" t="s">
        <v>134</v>
      </c>
      <c r="F4" s="11" t="s">
        <v>135</v>
      </c>
      <c r="I4" s="77"/>
    </row>
    <row r="5" ht="24.95" customHeight="true" spans="2:6">
      <c r="B5" s="59" t="s">
        <v>136</v>
      </c>
      <c r="C5" s="60">
        <v>3.5</v>
      </c>
      <c r="D5" s="49" t="s">
        <v>110</v>
      </c>
      <c r="E5" s="59">
        <v>5.7</v>
      </c>
      <c r="F5" s="49" t="s">
        <v>110</v>
      </c>
    </row>
    <row r="6" ht="24.95" customHeight="true" spans="2:6">
      <c r="B6" s="59" t="s">
        <v>137</v>
      </c>
      <c r="C6" s="61">
        <v>3.8</v>
      </c>
      <c r="D6" s="62" t="s">
        <v>110</v>
      </c>
      <c r="E6" s="61">
        <v>7.1</v>
      </c>
      <c r="F6" s="72" t="s">
        <v>110</v>
      </c>
    </row>
    <row r="7" ht="24.95" customHeight="true" spans="2:6">
      <c r="B7" s="59" t="s">
        <v>138</v>
      </c>
      <c r="C7" s="61">
        <v>6.8</v>
      </c>
      <c r="D7" s="63">
        <f t="shared" ref="D7:D13" si="0">RANK(C7,$C$7:$C$27)</f>
        <v>3</v>
      </c>
      <c r="E7" s="61">
        <v>3.6</v>
      </c>
      <c r="F7" s="73">
        <f>RANK(E7,$E$7:$E$27)</f>
        <v>20</v>
      </c>
    </row>
    <row r="8" ht="24.95" customHeight="true" spans="2:6">
      <c r="B8" s="59" t="s">
        <v>139</v>
      </c>
      <c r="C8" s="61">
        <v>-9</v>
      </c>
      <c r="D8" s="63">
        <f t="shared" si="0"/>
        <v>20</v>
      </c>
      <c r="E8" s="61">
        <v>3.7</v>
      </c>
      <c r="F8" s="73">
        <f t="shared" ref="F8:F27" si="1">RANK(E8,$E$7:$E$27)</f>
        <v>19</v>
      </c>
    </row>
    <row r="9" ht="24.95" customHeight="true" spans="2:6">
      <c r="B9" s="59" t="s">
        <v>140</v>
      </c>
      <c r="C9" s="61">
        <v>3.6</v>
      </c>
      <c r="D9" s="63">
        <f t="shared" si="0"/>
        <v>12</v>
      </c>
      <c r="E9" s="61">
        <v>9.9</v>
      </c>
      <c r="F9" s="73">
        <f t="shared" si="1"/>
        <v>12</v>
      </c>
    </row>
    <row r="10" ht="24.95" customHeight="true" spans="2:9">
      <c r="B10" s="59" t="s">
        <v>141</v>
      </c>
      <c r="C10" s="61">
        <v>4.7</v>
      </c>
      <c r="D10" s="63">
        <f t="shared" si="0"/>
        <v>9</v>
      </c>
      <c r="E10" s="61">
        <v>10.7</v>
      </c>
      <c r="F10" s="73">
        <f t="shared" si="1"/>
        <v>9</v>
      </c>
      <c r="I10" s="78"/>
    </row>
    <row r="11" ht="24.95" customHeight="true" spans="2:9">
      <c r="B11" s="59" t="s">
        <v>142</v>
      </c>
      <c r="C11" s="61">
        <v>-1.4</v>
      </c>
      <c r="D11" s="63">
        <f t="shared" si="0"/>
        <v>16</v>
      </c>
      <c r="E11" s="61">
        <v>10.6</v>
      </c>
      <c r="F11" s="73">
        <f t="shared" si="1"/>
        <v>10</v>
      </c>
      <c r="I11" s="78"/>
    </row>
    <row r="12" ht="24.95" customHeight="true" spans="2:9">
      <c r="B12" s="59" t="s">
        <v>143</v>
      </c>
      <c r="C12" s="61">
        <v>6.7</v>
      </c>
      <c r="D12" s="63">
        <f t="shared" si="0"/>
        <v>4</v>
      </c>
      <c r="E12" s="61">
        <v>11.4</v>
      </c>
      <c r="F12" s="73">
        <f t="shared" si="1"/>
        <v>3</v>
      </c>
      <c r="G12" s="74"/>
      <c r="I12" s="78"/>
    </row>
    <row r="13" ht="24.95" customHeight="true" spans="2:6">
      <c r="B13" s="64" t="s">
        <v>144</v>
      </c>
      <c r="C13" s="65">
        <v>-7.3</v>
      </c>
      <c r="D13" s="66">
        <f t="shared" si="0"/>
        <v>19</v>
      </c>
      <c r="E13" s="65">
        <v>5.7</v>
      </c>
      <c r="F13" s="75">
        <f t="shared" si="1"/>
        <v>17</v>
      </c>
    </row>
    <row r="14" ht="24.95" customHeight="true" spans="2:6">
      <c r="B14" s="59" t="s">
        <v>145</v>
      </c>
      <c r="C14" s="61">
        <v>5.3</v>
      </c>
      <c r="D14" s="63">
        <f t="shared" ref="D8:D27" si="2">RANK(C14,$C$7:$C$27)</f>
        <v>8</v>
      </c>
      <c r="E14" s="61">
        <v>9.9</v>
      </c>
      <c r="F14" s="73">
        <f t="shared" si="1"/>
        <v>12</v>
      </c>
    </row>
    <row r="15" ht="24.95" customHeight="true" spans="2:6">
      <c r="B15" s="59" t="s">
        <v>146</v>
      </c>
      <c r="C15" s="61">
        <v>0.5</v>
      </c>
      <c r="D15" s="63">
        <f t="shared" si="2"/>
        <v>15</v>
      </c>
      <c r="E15" s="61">
        <v>9.9</v>
      </c>
      <c r="F15" s="73">
        <f t="shared" si="1"/>
        <v>12</v>
      </c>
    </row>
    <row r="16" ht="24.95" customHeight="true" spans="2:6">
      <c r="B16" s="59" t="s">
        <v>147</v>
      </c>
      <c r="C16" s="61">
        <v>6.3</v>
      </c>
      <c r="D16" s="63">
        <f t="shared" si="2"/>
        <v>6</v>
      </c>
      <c r="E16" s="61">
        <v>10.8</v>
      </c>
      <c r="F16" s="73">
        <f t="shared" si="1"/>
        <v>8</v>
      </c>
    </row>
    <row r="17" ht="24.95" customHeight="true" spans="2:6">
      <c r="B17" s="59" t="s">
        <v>148</v>
      </c>
      <c r="C17" s="61">
        <v>-2</v>
      </c>
      <c r="D17" s="63">
        <f t="shared" si="2"/>
        <v>17</v>
      </c>
      <c r="E17" s="61">
        <v>11</v>
      </c>
      <c r="F17" s="73">
        <f t="shared" si="1"/>
        <v>6</v>
      </c>
    </row>
    <row r="18" ht="24.95" customHeight="true" spans="2:6">
      <c r="B18" s="59" t="s">
        <v>149</v>
      </c>
      <c r="C18" s="61">
        <v>4.7</v>
      </c>
      <c r="D18" s="63">
        <f t="shared" si="2"/>
        <v>9</v>
      </c>
      <c r="E18" s="61">
        <v>11.6</v>
      </c>
      <c r="F18" s="73">
        <f t="shared" si="1"/>
        <v>2</v>
      </c>
    </row>
    <row r="19" ht="24.95" customHeight="true" spans="2:6">
      <c r="B19" s="59" t="s">
        <v>150</v>
      </c>
      <c r="C19" s="61">
        <v>6.6</v>
      </c>
      <c r="D19" s="63">
        <f t="shared" si="2"/>
        <v>5</v>
      </c>
      <c r="E19" s="61">
        <v>11.1</v>
      </c>
      <c r="F19" s="73">
        <f t="shared" si="1"/>
        <v>5</v>
      </c>
    </row>
    <row r="20" ht="24.95" customHeight="true" spans="2:6">
      <c r="B20" s="59" t="s">
        <v>151</v>
      </c>
      <c r="C20" s="61">
        <v>-14.8</v>
      </c>
      <c r="D20" s="63">
        <f t="shared" si="2"/>
        <v>21</v>
      </c>
      <c r="E20" s="61">
        <v>-13.1</v>
      </c>
      <c r="F20" s="73">
        <f t="shared" si="1"/>
        <v>21</v>
      </c>
    </row>
    <row r="21" ht="24.95" customHeight="true" spans="2:6">
      <c r="B21" s="59" t="s">
        <v>152</v>
      </c>
      <c r="C21" s="61">
        <v>2.5</v>
      </c>
      <c r="D21" s="63">
        <f t="shared" si="2"/>
        <v>14</v>
      </c>
      <c r="E21" s="61">
        <v>10.5</v>
      </c>
      <c r="F21" s="73">
        <f t="shared" si="1"/>
        <v>11</v>
      </c>
    </row>
    <row r="22" ht="24.95" customHeight="true" spans="2:6">
      <c r="B22" s="59" t="s">
        <v>153</v>
      </c>
      <c r="C22" s="61">
        <v>5.6</v>
      </c>
      <c r="D22" s="63">
        <f t="shared" si="2"/>
        <v>7</v>
      </c>
      <c r="E22" s="61">
        <v>10.9</v>
      </c>
      <c r="F22" s="73">
        <f t="shared" si="1"/>
        <v>7</v>
      </c>
    </row>
    <row r="23" ht="24.95" customHeight="true" spans="2:6">
      <c r="B23" s="59" t="s">
        <v>154</v>
      </c>
      <c r="C23" s="61">
        <v>-6.9</v>
      </c>
      <c r="D23" s="63">
        <f t="shared" si="2"/>
        <v>18</v>
      </c>
      <c r="E23" s="61">
        <v>4.2</v>
      </c>
      <c r="F23" s="73">
        <f t="shared" si="1"/>
        <v>18</v>
      </c>
    </row>
    <row r="24" ht="24.95" customHeight="true" spans="2:6">
      <c r="B24" s="59" t="s">
        <v>155</v>
      </c>
      <c r="C24" s="61">
        <v>4.2</v>
      </c>
      <c r="D24" s="63">
        <f t="shared" si="2"/>
        <v>11</v>
      </c>
      <c r="E24" s="61">
        <v>9.9</v>
      </c>
      <c r="F24" s="73">
        <f t="shared" si="1"/>
        <v>12</v>
      </c>
    </row>
    <row r="25" ht="24.95" customHeight="true" spans="2:6">
      <c r="B25" s="59" t="s">
        <v>156</v>
      </c>
      <c r="C25" s="61">
        <v>3.5</v>
      </c>
      <c r="D25" s="63">
        <f t="shared" si="2"/>
        <v>13</v>
      </c>
      <c r="E25" s="61">
        <v>8.6</v>
      </c>
      <c r="F25" s="73">
        <f t="shared" si="1"/>
        <v>16</v>
      </c>
    </row>
    <row r="26" ht="24.95" customHeight="true" spans="2:6">
      <c r="B26" s="59" t="s">
        <v>157</v>
      </c>
      <c r="C26" s="61">
        <v>22.3</v>
      </c>
      <c r="D26" s="63">
        <f t="shared" si="2"/>
        <v>1</v>
      </c>
      <c r="E26" s="61">
        <v>11.3</v>
      </c>
      <c r="F26" s="73">
        <f t="shared" si="1"/>
        <v>4</v>
      </c>
    </row>
    <row r="27" ht="24.95" customHeight="true" spans="2:6">
      <c r="B27" s="67" t="s">
        <v>158</v>
      </c>
      <c r="C27" s="68">
        <v>15.1</v>
      </c>
      <c r="D27" s="69">
        <f t="shared" si="2"/>
        <v>2</v>
      </c>
      <c r="E27" s="68">
        <v>11.9</v>
      </c>
      <c r="F27" s="76">
        <f t="shared" si="1"/>
        <v>1</v>
      </c>
    </row>
    <row r="28" customHeight="true" spans="2:2">
      <c r="B28" s="33" t="s">
        <v>159</v>
      </c>
    </row>
  </sheetData>
  <mergeCells count="4">
    <mergeCell ref="B1:F1"/>
    <mergeCell ref="C3:D3"/>
    <mergeCell ref="E3:F3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8"/>
  <sheetViews>
    <sheetView zoomScale="85" zoomScaleNormal="85" workbookViewId="0">
      <selection activeCell="M25" sqref="M25"/>
    </sheetView>
  </sheetViews>
  <sheetFormatPr defaultColWidth="8.375" defaultRowHeight="14.25" outlineLevelCol="6"/>
  <cols>
    <col min="2" max="2" width="13.875" customWidth="true"/>
    <col min="3" max="3" width="17.375" customWidth="true"/>
    <col min="4" max="4" width="9.375" customWidth="true"/>
    <col min="5" max="5" width="14.625" customWidth="true"/>
    <col min="6" max="6" width="11.375" customWidth="true"/>
  </cols>
  <sheetData>
    <row r="2" spans="2:6">
      <c r="B2" s="2" t="s">
        <v>160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161</v>
      </c>
      <c r="C4" s="35" t="s">
        <v>78</v>
      </c>
      <c r="D4" s="36"/>
      <c r="E4" s="36"/>
      <c r="F4" s="36"/>
    </row>
    <row r="5" ht="24.95" customHeight="true" spans="2:6">
      <c r="B5" s="7"/>
      <c r="C5" s="8" t="s">
        <v>13</v>
      </c>
      <c r="D5" s="8" t="s">
        <v>135</v>
      </c>
      <c r="E5" s="24" t="s">
        <v>68</v>
      </c>
      <c r="F5" s="11" t="s">
        <v>135</v>
      </c>
    </row>
    <row r="6" ht="24.95" customHeight="true" spans="2:6">
      <c r="B6" s="7" t="s">
        <v>136</v>
      </c>
      <c r="C6" s="37">
        <v>246302</v>
      </c>
      <c r="D6" s="38" t="s">
        <v>110</v>
      </c>
      <c r="E6" s="48">
        <v>-0.2</v>
      </c>
      <c r="F6" s="49" t="s">
        <v>110</v>
      </c>
    </row>
    <row r="7" ht="24.95" customHeight="true" spans="2:6">
      <c r="B7" s="7" t="s">
        <v>137</v>
      </c>
      <c r="C7" s="39">
        <v>13701.33</v>
      </c>
      <c r="D7" s="40" t="s">
        <v>110</v>
      </c>
      <c r="E7" s="50">
        <v>0.4</v>
      </c>
      <c r="F7" s="49" t="s">
        <v>110</v>
      </c>
    </row>
    <row r="8" ht="24.95" customHeight="true" spans="2:6">
      <c r="B8" s="7" t="s">
        <v>138</v>
      </c>
      <c r="C8" s="39">
        <v>5306.93</v>
      </c>
      <c r="D8" s="41">
        <f>RANK(C8,$C$8:$C$28)</f>
        <v>1</v>
      </c>
      <c r="E8" s="50">
        <v>-0.5</v>
      </c>
      <c r="F8" s="49">
        <f>RANK(E8,$E$8:$E$28)</f>
        <v>18</v>
      </c>
    </row>
    <row r="9" ht="24.95" customHeight="true" spans="2:6">
      <c r="B9" s="7" t="s">
        <v>139</v>
      </c>
      <c r="C9" s="39">
        <v>404.77</v>
      </c>
      <c r="D9" s="41">
        <f t="shared" ref="D9:D28" si="0">RANK(C9,$C$8:$C$28)</f>
        <v>10</v>
      </c>
      <c r="E9" s="50">
        <v>1.6</v>
      </c>
      <c r="F9" s="49">
        <f t="shared" ref="F9:F28" si="1">RANK(E9,$E$8:$E$28)</f>
        <v>8</v>
      </c>
    </row>
    <row r="10" ht="24.95" customHeight="true" spans="2:6">
      <c r="B10" s="7" t="s">
        <v>140</v>
      </c>
      <c r="C10" s="39">
        <v>154.23</v>
      </c>
      <c r="D10" s="41">
        <f t="shared" si="0"/>
        <v>19</v>
      </c>
      <c r="E10" s="50">
        <v>2.5</v>
      </c>
      <c r="F10" s="49">
        <f t="shared" si="1"/>
        <v>4</v>
      </c>
    </row>
    <row r="11" ht="24.95" customHeight="true" spans="2:6">
      <c r="B11" s="7" t="s">
        <v>141</v>
      </c>
      <c r="C11" s="39">
        <v>676.75</v>
      </c>
      <c r="D11" s="41">
        <f t="shared" si="0"/>
        <v>6</v>
      </c>
      <c r="E11" s="50">
        <v>4.6</v>
      </c>
      <c r="F11" s="49">
        <f t="shared" si="1"/>
        <v>1</v>
      </c>
    </row>
    <row r="12" ht="24.95" customHeight="true" spans="2:6">
      <c r="B12" s="7" t="s">
        <v>142</v>
      </c>
      <c r="C12" s="39">
        <v>564.31</v>
      </c>
      <c r="D12" s="41">
        <f t="shared" si="0"/>
        <v>7</v>
      </c>
      <c r="E12" s="50">
        <v>-0.7</v>
      </c>
      <c r="F12" s="49">
        <f t="shared" si="1"/>
        <v>19</v>
      </c>
    </row>
    <row r="13" ht="24.95" customHeight="true" spans="2:6">
      <c r="B13" s="7" t="s">
        <v>143</v>
      </c>
      <c r="C13" s="39">
        <v>921.41</v>
      </c>
      <c r="D13" s="41">
        <f t="shared" si="0"/>
        <v>2</v>
      </c>
      <c r="E13" s="50">
        <v>0.1</v>
      </c>
      <c r="F13" s="49">
        <f t="shared" si="1"/>
        <v>17</v>
      </c>
    </row>
    <row r="14" s="34" customFormat="true" ht="24.95" customHeight="true" spans="2:7">
      <c r="B14" s="42" t="s">
        <v>144</v>
      </c>
      <c r="C14" s="43">
        <v>279.82</v>
      </c>
      <c r="D14" s="44">
        <f t="shared" si="0"/>
        <v>15</v>
      </c>
      <c r="E14" s="51">
        <v>1.9</v>
      </c>
      <c r="F14" s="52">
        <f t="shared" si="1"/>
        <v>6</v>
      </c>
      <c r="G14"/>
    </row>
    <row r="15" ht="24.95" customHeight="true" spans="2:6">
      <c r="B15" s="7" t="s">
        <v>145</v>
      </c>
      <c r="C15" s="39">
        <v>324.01</v>
      </c>
      <c r="D15" s="41">
        <f t="shared" si="0"/>
        <v>14</v>
      </c>
      <c r="E15" s="50">
        <v>4.4</v>
      </c>
      <c r="F15" s="49">
        <f t="shared" si="1"/>
        <v>2</v>
      </c>
    </row>
    <row r="16" ht="24.95" customHeight="true" spans="2:6">
      <c r="B16" s="7" t="s">
        <v>146</v>
      </c>
      <c r="C16" s="39">
        <v>342.93</v>
      </c>
      <c r="D16" s="41">
        <f t="shared" si="0"/>
        <v>12</v>
      </c>
      <c r="E16" s="50">
        <v>0.5</v>
      </c>
      <c r="F16" s="49">
        <f t="shared" si="1"/>
        <v>14</v>
      </c>
    </row>
    <row r="17" ht="24.95" customHeight="true" spans="2:6">
      <c r="B17" s="7" t="s">
        <v>147</v>
      </c>
      <c r="C17" s="39">
        <v>507.88</v>
      </c>
      <c r="D17" s="41">
        <f t="shared" si="0"/>
        <v>8</v>
      </c>
      <c r="E17" s="50">
        <v>1.3</v>
      </c>
      <c r="F17" s="49">
        <f t="shared" si="1"/>
        <v>10</v>
      </c>
    </row>
    <row r="18" ht="24.95" customHeight="true" spans="2:6">
      <c r="B18" s="7" t="s">
        <v>148</v>
      </c>
      <c r="C18" s="39">
        <v>860.22</v>
      </c>
      <c r="D18" s="41">
        <f t="shared" si="0"/>
        <v>3</v>
      </c>
      <c r="E18" s="50">
        <v>2.4</v>
      </c>
      <c r="F18" s="49">
        <f t="shared" si="1"/>
        <v>5</v>
      </c>
    </row>
    <row r="19" ht="24.95" customHeight="true" spans="2:6">
      <c r="B19" s="7" t="s">
        <v>149</v>
      </c>
      <c r="C19" s="39">
        <v>361.63</v>
      </c>
      <c r="D19" s="41">
        <f t="shared" si="0"/>
        <v>11</v>
      </c>
      <c r="E19" s="50">
        <v>0.8</v>
      </c>
      <c r="F19" s="49">
        <f t="shared" si="1"/>
        <v>13</v>
      </c>
    </row>
    <row r="20" ht="24.95" customHeight="true" spans="2:6">
      <c r="B20" s="7" t="s">
        <v>150</v>
      </c>
      <c r="C20" s="39">
        <v>687.84</v>
      </c>
      <c r="D20" s="41">
        <f t="shared" si="0"/>
        <v>5</v>
      </c>
      <c r="E20" s="50">
        <v>1.7</v>
      </c>
      <c r="F20" s="49">
        <f t="shared" si="1"/>
        <v>7</v>
      </c>
    </row>
    <row r="21" ht="24.95" customHeight="true" spans="2:6">
      <c r="B21" s="7" t="s">
        <v>151</v>
      </c>
      <c r="C21" s="39">
        <v>331.04</v>
      </c>
      <c r="D21" s="41">
        <f t="shared" si="0"/>
        <v>13</v>
      </c>
      <c r="E21" s="50">
        <v>-12.2</v>
      </c>
      <c r="F21" s="49">
        <f t="shared" si="1"/>
        <v>21</v>
      </c>
    </row>
    <row r="22" ht="24.95" customHeight="true" spans="2:6">
      <c r="B22" s="7" t="s">
        <v>152</v>
      </c>
      <c r="C22" s="39">
        <v>708.87</v>
      </c>
      <c r="D22" s="41">
        <f t="shared" si="0"/>
        <v>4</v>
      </c>
      <c r="E22" s="50">
        <v>3</v>
      </c>
      <c r="F22" s="49">
        <f t="shared" si="1"/>
        <v>3</v>
      </c>
    </row>
    <row r="23" ht="24.95" customHeight="true" spans="2:6">
      <c r="B23" s="7" t="s">
        <v>153</v>
      </c>
      <c r="C23" s="39">
        <v>167.9</v>
      </c>
      <c r="D23" s="41">
        <f t="shared" si="0"/>
        <v>18</v>
      </c>
      <c r="E23" s="50">
        <v>1.2</v>
      </c>
      <c r="F23" s="49">
        <f t="shared" si="1"/>
        <v>11</v>
      </c>
    </row>
    <row r="24" ht="24.95" customHeight="true" spans="2:6">
      <c r="B24" s="7" t="s">
        <v>154</v>
      </c>
      <c r="C24" s="39">
        <v>277.05</v>
      </c>
      <c r="D24" s="41">
        <f t="shared" si="0"/>
        <v>16</v>
      </c>
      <c r="E24" s="50">
        <v>0.4</v>
      </c>
      <c r="F24" s="49">
        <f t="shared" si="1"/>
        <v>15</v>
      </c>
    </row>
    <row r="25" ht="24.95" customHeight="true" spans="2:6">
      <c r="B25" s="7" t="s">
        <v>155</v>
      </c>
      <c r="C25" s="39">
        <v>255.58</v>
      </c>
      <c r="D25" s="41">
        <f t="shared" si="0"/>
        <v>17</v>
      </c>
      <c r="E25" s="50">
        <v>0.4</v>
      </c>
      <c r="F25" s="49">
        <f t="shared" si="1"/>
        <v>15</v>
      </c>
    </row>
    <row r="26" ht="24.95" customHeight="true" spans="2:6">
      <c r="B26" s="7" t="s">
        <v>156</v>
      </c>
      <c r="C26" s="39">
        <v>62.4</v>
      </c>
      <c r="D26" s="41">
        <f t="shared" si="0"/>
        <v>21</v>
      </c>
      <c r="E26" s="50">
        <v>-1.6</v>
      </c>
      <c r="F26" s="49">
        <f t="shared" si="1"/>
        <v>20</v>
      </c>
    </row>
    <row r="27" ht="24.95" customHeight="true" spans="2:6">
      <c r="B27" s="7" t="s">
        <v>157</v>
      </c>
      <c r="C27" s="39">
        <v>68.48</v>
      </c>
      <c r="D27" s="41">
        <f t="shared" si="0"/>
        <v>20</v>
      </c>
      <c r="E27" s="50">
        <v>1.4</v>
      </c>
      <c r="F27" s="49">
        <f t="shared" si="1"/>
        <v>9</v>
      </c>
    </row>
    <row r="28" ht="24.95" customHeight="true" spans="2:6">
      <c r="B28" s="45" t="s">
        <v>158</v>
      </c>
      <c r="C28" s="46">
        <v>437.27</v>
      </c>
      <c r="D28" s="47">
        <f t="shared" si="0"/>
        <v>9</v>
      </c>
      <c r="E28" s="53">
        <v>1</v>
      </c>
      <c r="F28" s="54">
        <f t="shared" si="1"/>
        <v>12</v>
      </c>
    </row>
  </sheetData>
  <mergeCells count="3">
    <mergeCell ref="B2:F2"/>
    <mergeCell ref="C4:F4"/>
    <mergeCell ref="B4:B5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gytj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工业生产</vt:lpstr>
      <vt:lpstr>工业产品</vt:lpstr>
      <vt:lpstr>工业效益</vt:lpstr>
      <vt:lpstr>投资</vt:lpstr>
      <vt:lpstr>商业</vt:lpstr>
      <vt:lpstr>财政金融</vt:lpstr>
      <vt:lpstr>分县区主要经济指标</vt:lpstr>
      <vt:lpstr>市州经济指标1 </vt:lpstr>
      <vt:lpstr>市州经济指标2</vt:lpstr>
      <vt:lpstr>市州经济指标3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user</cp:lastModifiedBy>
  <cp:revision>1</cp:revision>
  <dcterms:created xsi:type="dcterms:W3CDTF">2001-06-11T00:55:00Z</dcterms:created>
  <cp:lastPrinted>2021-05-12T18:22:00Z</cp:lastPrinted>
  <dcterms:modified xsi:type="dcterms:W3CDTF">2022-08-25T09:22:23Z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1258DF598E0F4B299EEC257A976D6DEE</vt:lpwstr>
  </property>
  <property fmtid="{D5CDD505-2E9C-101B-9397-08002B2CF9AE}" pid="4" name="KSOReadingLayout">
    <vt:bool>false</vt:bool>
  </property>
</Properties>
</file>